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E:\Users\оМо\Desktop\наш камень\НАШ КАМЕНЬ ДОКУМЕНТАЦИЯ\ПРАЙСЛИСТЫ\"/>
    </mc:Choice>
  </mc:AlternateContent>
  <bookViews>
    <workbookView xWindow="120" yWindow="12720" windowWidth="9720" windowHeight="7320"/>
  </bookViews>
  <sheets>
    <sheet name="Лист3" sheetId="3" r:id="rId1"/>
  </sheets>
  <definedNames>
    <definedName name="_xlnm.Print_Titles" localSheetId="0">Лист3!$1:$2</definedName>
    <definedName name="_xlnm.Print_Area" localSheetId="0">Лист3!$A$1:$M$110</definedName>
  </definedNames>
  <calcPr calcId="152511"/>
</workbook>
</file>

<file path=xl/calcChain.xml><?xml version="1.0" encoding="utf-8"?>
<calcChain xmlns="http://schemas.openxmlformats.org/spreadsheetml/2006/main">
  <c r="J60" i="3" l="1"/>
  <c r="J59" i="3" l="1"/>
  <c r="J58" i="3"/>
  <c r="J57" i="3"/>
  <c r="J56" i="3"/>
  <c r="J55" i="3"/>
  <c r="I47" i="3" l="1"/>
</calcChain>
</file>

<file path=xl/sharedStrings.xml><?xml version="1.0" encoding="utf-8"?>
<sst xmlns="http://schemas.openxmlformats.org/spreadsheetml/2006/main" count="263" uniqueCount="135">
  <si>
    <t>Наименование</t>
  </si>
  <si>
    <t>Внешний вид</t>
  </si>
  <si>
    <t>Цвет</t>
  </si>
  <si>
    <t>Размер, мм</t>
  </si>
  <si>
    <t>Вес 1 шт., кг.</t>
  </si>
  <si>
    <t>Цена за шт.</t>
  </si>
  <si>
    <t>серый</t>
  </si>
  <si>
    <t>цветной</t>
  </si>
  <si>
    <t>Водостоки тротуарные</t>
  </si>
  <si>
    <t>300х300х30</t>
  </si>
  <si>
    <t>Вес 1 кв.м</t>
  </si>
  <si>
    <t>"Ковер"</t>
  </si>
  <si>
    <t>500х500х50</t>
  </si>
  <si>
    <t>240х240х60</t>
  </si>
  <si>
    <t>Блок стеновой (большой)</t>
  </si>
  <si>
    <t>390х188х190</t>
  </si>
  <si>
    <t>Блок стеновой (перегородочный)</t>
  </si>
  <si>
    <t>390х188х90</t>
  </si>
  <si>
    <t>"Катушка"</t>
  </si>
  <si>
    <t>195х160х70</t>
  </si>
  <si>
    <t>вид прессования</t>
  </si>
  <si>
    <t>вибро-прессованный</t>
  </si>
  <si>
    <t>вибролитье</t>
  </si>
  <si>
    <t>вибро-пресованный</t>
  </si>
  <si>
    <t xml:space="preserve">Бордюр тротуарный                     </t>
  </si>
  <si>
    <t>Ступень "Элемент 1"</t>
  </si>
  <si>
    <t>Ступень угловая "Элемент 2"</t>
  </si>
  <si>
    <t>Подступенок "Элемент 3"</t>
  </si>
  <si>
    <t>Подступенок угловой "Элемент 4"</t>
  </si>
  <si>
    <t>Ступень "Элемент 5"</t>
  </si>
  <si>
    <t>Ступень "Элемент 6"</t>
  </si>
  <si>
    <t>Козырёк "Медуза"</t>
  </si>
  <si>
    <t>"Восемь кирпичей"</t>
  </si>
  <si>
    <t>400х400х50</t>
  </si>
  <si>
    <t>Козырёк "2х-скатный"</t>
  </si>
  <si>
    <t>390х270х55</t>
  </si>
  <si>
    <t>"Сланец"</t>
  </si>
  <si>
    <t>490х190х20</t>
  </si>
  <si>
    <t xml:space="preserve">Бордюр дорожный    </t>
  </si>
  <si>
    <t xml:space="preserve">Бордюр тротуарный           </t>
  </si>
  <si>
    <t>410х310х80</t>
  </si>
  <si>
    <t>500х500х60</t>
  </si>
  <si>
    <t>"Тёсаный камень облегченный"</t>
  </si>
  <si>
    <t>248х334х15</t>
  </si>
  <si>
    <t>248х248х15</t>
  </si>
  <si>
    <t>450х450х105</t>
  </si>
  <si>
    <t>300х530х45</t>
  </si>
  <si>
    <t>410х410х250</t>
  </si>
  <si>
    <t>-</t>
  </si>
  <si>
    <t xml:space="preserve">e-mail: </t>
  </si>
  <si>
    <t>nachkamen@yandex.ru</t>
  </si>
  <si>
    <t xml:space="preserve">Тел. </t>
  </si>
  <si>
    <t>8 (8202) 623-765</t>
  </si>
  <si>
    <t xml:space="preserve">Адрес: </t>
  </si>
  <si>
    <t xml:space="preserve">Официальный сайт: </t>
  </si>
  <si>
    <t>www.нашкамень.рф</t>
  </si>
  <si>
    <t>ПРАЙС-ЛИСТ ПРОДУКЦИИ</t>
  </si>
  <si>
    <t>I. Бордюры (ГОСТ 6665-91) и водостоки</t>
  </si>
  <si>
    <t>Размер, см</t>
  </si>
  <si>
    <t>100х30х15</t>
  </si>
  <si>
    <t>Вес (кг) 1 шт.</t>
  </si>
  <si>
    <t>100х22х7,5</t>
  </si>
  <si>
    <t>50х21х7</t>
  </si>
  <si>
    <t>50х21х3,5</t>
  </si>
  <si>
    <t>50х16х5</t>
  </si>
  <si>
    <t>50х17,5х15</t>
  </si>
  <si>
    <t>Кол-во в 1 кв.м (шт.)</t>
  </si>
  <si>
    <t xml:space="preserve">Цена за кв.м </t>
  </si>
  <si>
    <t>Вес (кг) 1 кв.м</t>
  </si>
  <si>
    <t>Газонная "Эко"</t>
  </si>
  <si>
    <t>Кол-во в 1 куб.м.</t>
  </si>
  <si>
    <t>Цена за 1 куб.м</t>
  </si>
  <si>
    <t>Вид прессования</t>
  </si>
  <si>
    <t>Столб железо-бетонный с метал. закладными</t>
  </si>
  <si>
    <t>IV. КАМНИ БЕТОННЫЕ СТЕНОВЫЕ (ГОСТ 6133-84)</t>
  </si>
  <si>
    <t>Размер (ДхШхВ), мм</t>
  </si>
  <si>
    <t>Размер (ДхШхВ), см</t>
  </si>
  <si>
    <t>29х25х3,5</t>
  </si>
  <si>
    <t>29х29х3,5</t>
  </si>
  <si>
    <t>25х17х2</t>
  </si>
  <si>
    <t>12,5х12,5х3,5</t>
  </si>
  <si>
    <t>25х12,5х3,5</t>
  </si>
  <si>
    <t>30х120х3</t>
  </si>
  <si>
    <t>14х120х2</t>
  </si>
  <si>
    <t>"След великана" (правый)</t>
  </si>
  <si>
    <t>"След великана" (левый)</t>
  </si>
  <si>
    <t>"Тучка"</t>
  </si>
  <si>
    <t>"Орнамент"</t>
  </si>
  <si>
    <t>vk.com/nasha_plitka</t>
  </si>
  <si>
    <t>"Кирпич"</t>
  </si>
  <si>
    <t>100х200х60</t>
  </si>
  <si>
    <t>2800х180х90</t>
  </si>
  <si>
    <t>Вазон малый</t>
  </si>
  <si>
    <t>Вазон большой</t>
  </si>
  <si>
    <t>400х400х400</t>
  </si>
  <si>
    <t>600х600х400</t>
  </si>
  <si>
    <t>Общество с ограниченной ответственностью "НАШ КАМЕНЬ"</t>
  </si>
  <si>
    <t xml:space="preserve">Кол-во в 1 пог/м </t>
  </si>
  <si>
    <t>Блок фундаментный</t>
  </si>
  <si>
    <t>Ступень противоскользящая</t>
  </si>
  <si>
    <t>Подступенок для ступени противоскользящей</t>
  </si>
  <si>
    <t>Череповецкий р-н, пос. Тоншалово, ул. Рабочая, д. 1А</t>
  </si>
  <si>
    <r>
      <t>Водостоки тротуарные (с пазами под решетку</t>
    </r>
    <r>
      <rPr>
        <sz val="11"/>
        <rFont val="Arial"/>
        <family val="2"/>
        <charset val="204"/>
      </rPr>
      <t>, решетка в комплектацию не входит</t>
    </r>
    <r>
      <rPr>
        <b/>
        <sz val="13"/>
        <rFont val="Arial"/>
        <family val="2"/>
        <charset val="204"/>
      </rPr>
      <t>)</t>
    </r>
  </si>
  <si>
    <t>Вид прес-сования</t>
  </si>
  <si>
    <t>Цена за шт. с оцинк. заклад-ми</t>
  </si>
  <si>
    <t>Площадь плиты, кв.м</t>
  </si>
  <si>
    <t>*Упаковка (поддон 400 руб/шт) оплачивается отдельно*</t>
  </si>
  <si>
    <t>390х180х190</t>
  </si>
  <si>
    <t>Часы работы:</t>
  </si>
  <si>
    <r>
      <rPr>
        <b/>
        <u/>
        <sz val="12"/>
        <rFont val="Arial"/>
        <family val="2"/>
        <charset val="204"/>
      </rPr>
      <t>Пн-Пт</t>
    </r>
    <r>
      <rPr>
        <b/>
        <sz val="12"/>
        <rFont val="Arial"/>
        <family val="2"/>
        <charset val="204"/>
      </rPr>
      <t xml:space="preserve"> 10:00-17:00</t>
    </r>
  </si>
  <si>
    <r>
      <rPr>
        <b/>
        <u/>
        <sz val="12"/>
        <rFont val="Arial"/>
        <family val="2"/>
        <charset val="204"/>
      </rPr>
      <t>Сб</t>
    </r>
    <r>
      <rPr>
        <b/>
        <sz val="12"/>
        <rFont val="Arial"/>
        <family val="2"/>
        <charset val="204"/>
      </rPr>
      <t xml:space="preserve"> 10:00-15:00</t>
    </r>
  </si>
  <si>
    <r>
      <rPr>
        <b/>
        <u/>
        <sz val="12"/>
        <rFont val="Arial"/>
        <family val="2"/>
        <charset val="204"/>
      </rPr>
      <t>Вс</t>
    </r>
    <r>
      <rPr>
        <b/>
        <sz val="12"/>
        <rFont val="Arial"/>
        <family val="2"/>
        <charset val="204"/>
      </rPr>
      <t xml:space="preserve"> выходной</t>
    </r>
  </si>
  <si>
    <t>Песок речной</t>
  </si>
  <si>
    <t>Гравий</t>
  </si>
  <si>
    <t>Шлак</t>
  </si>
  <si>
    <t>Доменная пыль</t>
  </si>
  <si>
    <t>IX. КАМЕНЬ ОБЛИЦОВОЧНЫЙ (ФАСАДНЫЙ)</t>
  </si>
  <si>
    <t xml:space="preserve">Группа в ВК: </t>
  </si>
  <si>
    <r>
      <t>II. Плиты бетонные тротуарные (ГОСТ 17608-91)</t>
    </r>
    <r>
      <rPr>
        <sz val="16"/>
        <color indexed="8"/>
        <rFont val="Arial"/>
        <family val="2"/>
        <charset val="204"/>
      </rPr>
      <t xml:space="preserve"> ("тротуарная плитка")</t>
    </r>
  </si>
  <si>
    <r>
      <t xml:space="preserve">III. Плиты бетонные тротуарные </t>
    </r>
    <r>
      <rPr>
        <sz val="16"/>
        <color indexed="8"/>
        <rFont val="Arial"/>
        <family val="2"/>
        <charset val="204"/>
      </rPr>
      <t>("брусчатка")</t>
    </r>
  </si>
  <si>
    <t>Газонная
"Решетка"</t>
  </si>
  <si>
    <t>Вес мешка, кг</t>
  </si>
  <si>
    <t>Цена за мешок</t>
  </si>
  <si>
    <r>
      <t xml:space="preserve">Цемент М-500
</t>
    </r>
    <r>
      <rPr>
        <sz val="13"/>
        <rFont val="Arial"/>
        <family val="2"/>
        <charset val="204"/>
      </rPr>
      <t>(фабричная фасовка)</t>
    </r>
  </si>
  <si>
    <t>Блок фундаментный стеновой безпустотный</t>
  </si>
  <si>
    <r>
      <t>V. СЫПУЧИЕ МАТЕРИАЛЫ (</t>
    </r>
    <r>
      <rPr>
        <sz val="16"/>
        <color indexed="8"/>
        <rFont val="Arial"/>
        <family val="2"/>
        <charset val="204"/>
      </rPr>
      <t>фасованные</t>
    </r>
    <r>
      <rPr>
        <b/>
        <sz val="16"/>
        <color indexed="8"/>
        <rFont val="Arial"/>
        <family val="2"/>
        <charset val="204"/>
      </rPr>
      <t>)</t>
    </r>
  </si>
  <si>
    <t>VI. ЭЛЕМЕНТЫ ЗАБОРА</t>
  </si>
  <si>
    <t>VII. ДЕКОРАТИВНЫЕ ЭЛЕМЕНТЫ</t>
  </si>
  <si>
    <t>VIII. СТУПЕНИ</t>
  </si>
  <si>
    <r>
      <t xml:space="preserve">Песок мытый 
</t>
    </r>
    <r>
      <rPr>
        <sz val="13"/>
        <rFont val="Arial"/>
        <family val="2"/>
        <charset val="204"/>
      </rPr>
      <t>(сеяный)</t>
    </r>
  </si>
  <si>
    <t>Фракция, мм</t>
  </si>
  <si>
    <t>10-20</t>
  </si>
  <si>
    <t>0-5</t>
  </si>
  <si>
    <t>Граншлак 
жёлтый</t>
  </si>
  <si>
    <t>от 09.06.2025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</si>
</sst>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\ &quot;₽&quot;"/>
  </numFmts>
  <fonts count="35" x14ac:knownFonts="1">
    <font>
      <sz val="10"/>
      <name val="Arial"/>
    </font>
    <font>
      <b/>
      <sz val="10"/>
      <name val="Arial"/>
      <family val="2"/>
      <charset val="204"/>
    </font>
    <font>
      <sz val="16"/>
      <name val="Arial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3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sz val="13"/>
      <name val="Arial"/>
      <family val="2"/>
      <charset val="204"/>
    </font>
    <font>
      <b/>
      <sz val="13"/>
      <name val="Arial"/>
      <family val="2"/>
      <charset val="204"/>
    </font>
    <font>
      <i/>
      <sz val="13"/>
      <color indexed="8"/>
      <name val="Arial"/>
      <family val="2"/>
      <charset val="204"/>
    </font>
    <font>
      <i/>
      <sz val="13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name val="Arial"/>
    </font>
    <font>
      <b/>
      <sz val="12"/>
      <name val="Arial"/>
      <family val="2"/>
      <charset val="204"/>
    </font>
    <font>
      <b/>
      <u/>
      <sz val="12"/>
      <name val="Arial"/>
      <family val="2"/>
      <charset val="204"/>
    </font>
    <font>
      <b/>
      <sz val="18"/>
      <name val="Arial"/>
      <family val="2"/>
      <charset val="204"/>
    </font>
    <font>
      <b/>
      <sz val="16"/>
      <color indexed="63"/>
      <name val="Arial"/>
      <family val="2"/>
      <charset val="204"/>
    </font>
    <font>
      <sz val="16"/>
      <color indexed="63"/>
      <name val="Arial"/>
      <family val="2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u/>
      <sz val="16"/>
      <color theme="4"/>
      <name val="Arial"/>
      <family val="2"/>
      <charset val="204"/>
    </font>
    <font>
      <b/>
      <i/>
      <sz val="16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3.5"/>
      <color indexed="8"/>
      <name val="Arial"/>
      <family val="2"/>
      <charset val="204"/>
    </font>
    <font>
      <b/>
      <u/>
      <sz val="13.5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4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slantDashDot">
        <color theme="0" tint="-0.499984740745262"/>
      </left>
      <right/>
      <top style="slantDashDot">
        <color theme="0" tint="-0.499984740745262"/>
      </top>
      <bottom/>
      <diagonal/>
    </border>
    <border>
      <left/>
      <right/>
      <top style="slantDashDot">
        <color theme="0" tint="-0.499984740745262"/>
      </top>
      <bottom/>
      <diagonal/>
    </border>
    <border>
      <left/>
      <right style="slantDashDot">
        <color theme="0" tint="-0.499984740745262"/>
      </right>
      <top style="slantDashDot">
        <color theme="0" tint="-0.499984740745262"/>
      </top>
      <bottom/>
      <diagonal/>
    </border>
    <border>
      <left style="slantDashDot">
        <color theme="0" tint="-0.499984740745262"/>
      </left>
      <right/>
      <top/>
      <bottom/>
      <diagonal/>
    </border>
    <border>
      <left/>
      <right style="slantDashDot">
        <color theme="0" tint="-0.499984740745262"/>
      </right>
      <top/>
      <bottom/>
      <diagonal/>
    </border>
    <border>
      <left style="slantDashDot">
        <color theme="0" tint="-0.499984740745262"/>
      </left>
      <right/>
      <top/>
      <bottom style="slantDashDot">
        <color theme="0" tint="-0.499984740745262"/>
      </bottom>
      <diagonal/>
    </border>
    <border>
      <left/>
      <right/>
      <top/>
      <bottom style="slantDashDot">
        <color theme="0" tint="-0.499984740745262"/>
      </bottom>
      <diagonal/>
    </border>
    <border>
      <left/>
      <right style="slantDashDot">
        <color theme="0" tint="-0.499984740745262"/>
      </right>
      <top/>
      <bottom style="slantDashDot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slantDashDot">
        <color theme="0" tint="-0.34998626667073579"/>
      </left>
      <right/>
      <top style="slantDashDot">
        <color theme="0" tint="-0.34998626667073579"/>
      </top>
      <bottom/>
      <diagonal/>
    </border>
    <border>
      <left/>
      <right/>
      <top style="slantDashDot">
        <color theme="0" tint="-0.34998626667073579"/>
      </top>
      <bottom/>
      <diagonal/>
    </border>
    <border>
      <left/>
      <right style="slantDashDot">
        <color theme="0" tint="-0.34998626667073579"/>
      </right>
      <top style="slantDashDot">
        <color theme="0" tint="-0.34998626667073579"/>
      </top>
      <bottom/>
      <diagonal/>
    </border>
    <border>
      <left style="slantDashDot">
        <color theme="0" tint="-0.34998626667073579"/>
      </left>
      <right/>
      <top/>
      <bottom/>
      <diagonal/>
    </border>
    <border>
      <left/>
      <right style="slantDashDot">
        <color theme="0" tint="-0.34998626667073579"/>
      </right>
      <top/>
      <bottom/>
      <diagonal/>
    </border>
    <border>
      <left style="slantDashDot">
        <color theme="0" tint="-0.34998626667073579"/>
      </left>
      <right/>
      <top/>
      <bottom style="slantDashDot">
        <color theme="0" tint="-0.34998626667073579"/>
      </bottom>
      <diagonal/>
    </border>
    <border>
      <left/>
      <right/>
      <top/>
      <bottom style="slantDashDot">
        <color theme="0" tint="-0.34998626667073579"/>
      </bottom>
      <diagonal/>
    </border>
    <border>
      <left/>
      <right style="slantDashDot">
        <color theme="0" tint="-0.34998626667073579"/>
      </right>
      <top/>
      <bottom style="slantDashDot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slantDashDot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DashDotDot">
        <color theme="0" tint="-0.499984740745262"/>
      </left>
      <right/>
      <top style="mediumDashDotDot">
        <color theme="0" tint="-0.499984740745262"/>
      </top>
      <bottom/>
      <diagonal/>
    </border>
    <border>
      <left/>
      <right/>
      <top style="mediumDashDotDot">
        <color theme="0" tint="-0.499984740745262"/>
      </top>
      <bottom/>
      <diagonal/>
    </border>
    <border>
      <left/>
      <right style="mediumDashDotDot">
        <color theme="0" tint="-0.499984740745262"/>
      </right>
      <top style="mediumDashDotDot">
        <color theme="0" tint="-0.499984740745262"/>
      </top>
      <bottom/>
      <diagonal/>
    </border>
    <border>
      <left style="mediumDashDotDot">
        <color theme="0" tint="-0.499984740745262"/>
      </left>
      <right/>
      <top/>
      <bottom/>
      <diagonal/>
    </border>
    <border>
      <left/>
      <right style="mediumDashDotDot">
        <color theme="0" tint="-0.499984740745262"/>
      </right>
      <top/>
      <bottom/>
      <diagonal/>
    </border>
    <border>
      <left style="mediumDashDotDot">
        <color theme="0" tint="-0.499984740745262"/>
      </left>
      <right/>
      <top/>
      <bottom style="mediumDashDotDot">
        <color theme="0" tint="-0.499984740745262"/>
      </bottom>
      <diagonal/>
    </border>
    <border>
      <left/>
      <right/>
      <top/>
      <bottom style="mediumDashDotDot">
        <color theme="0" tint="-0.499984740745262"/>
      </bottom>
      <diagonal/>
    </border>
    <border>
      <left/>
      <right style="mediumDashDotDot">
        <color theme="0" tint="-0.499984740745262"/>
      </right>
      <top/>
      <bottom style="mediumDashDotDot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4" fillId="0" borderId="0" applyFont="0" applyFill="0" applyBorder="0" applyAlignment="0" applyProtection="0"/>
  </cellStyleXfs>
  <cellXfs count="237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165" fontId="9" fillId="0" borderId="20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wrapText="1"/>
    </xf>
    <xf numFmtId="165" fontId="10" fillId="0" borderId="30" xfId="0" applyNumberFormat="1" applyFont="1" applyBorder="1" applyAlignment="1">
      <alignment horizontal="center" vertical="center"/>
    </xf>
    <xf numFmtId="165" fontId="9" fillId="0" borderId="30" xfId="0" applyNumberFormat="1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165" fontId="10" fillId="0" borderId="31" xfId="0" applyNumberFormat="1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165" fontId="9" fillId="0" borderId="31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/>
    </xf>
    <xf numFmtId="165" fontId="10" fillId="0" borderId="4" xfId="0" applyNumberFormat="1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9" fillId="0" borderId="1" xfId="0" applyNumberFormat="1" applyFont="1" applyBorder="1" applyAlignment="1">
      <alignment horizontal="center" vertical="center" wrapText="1"/>
    </xf>
    <xf numFmtId="164" fontId="4" fillId="0" borderId="16" xfId="0" applyNumberFormat="1" applyFont="1" applyBorder="1" applyAlignment="1">
      <alignment horizontal="center" vertical="center" wrapText="1"/>
    </xf>
    <xf numFmtId="3" fontId="4" fillId="0" borderId="16" xfId="0" applyNumberFormat="1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25" xfId="0" applyFont="1" applyBorder="1" applyAlignment="1">
      <alignment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33" xfId="0" applyNumberFormat="1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0" xfId="0" applyFont="1" applyAlignment="1">
      <alignment vertical="center"/>
    </xf>
    <xf numFmtId="165" fontId="9" fillId="0" borderId="9" xfId="0" applyNumberFormat="1" applyFont="1" applyBorder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top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165" fontId="9" fillId="0" borderId="3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0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9" fontId="3" fillId="0" borderId="0" xfId="0" applyNumberFormat="1" applyFont="1" applyAlignment="1">
      <alignment vertical="center"/>
    </xf>
    <xf numFmtId="0" fontId="3" fillId="0" borderId="24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1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9" fontId="3" fillId="0" borderId="0" xfId="1" applyFont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7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0" fillId="0" borderId="30" xfId="0" applyFont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29" fillId="0" borderId="1" xfId="0" applyFont="1" applyBorder="1" applyAlignment="1">
      <alignment horizontal="center" vertical="center" wrapText="1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20" fillId="0" borderId="16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165" fontId="3" fillId="0" borderId="0" xfId="0" applyNumberFormat="1" applyFont="1" applyAlignment="1">
      <alignment vertical="center"/>
    </xf>
    <xf numFmtId="0" fontId="31" fillId="0" borderId="16" xfId="0" applyFont="1" applyBorder="1" applyAlignment="1">
      <alignment horizontal="center" vertical="center" wrapText="1"/>
    </xf>
    <xf numFmtId="0" fontId="3" fillId="0" borderId="40" xfId="0" applyFont="1" applyBorder="1" applyAlignment="1">
      <alignment vertical="center"/>
    </xf>
    <xf numFmtId="0" fontId="3" fillId="0" borderId="41" xfId="0" applyFont="1" applyBorder="1" applyAlignment="1">
      <alignment vertical="center"/>
    </xf>
    <xf numFmtId="0" fontId="3" fillId="0" borderId="42" xfId="0" applyFont="1" applyBorder="1" applyAlignment="1">
      <alignment vertical="center"/>
    </xf>
    <xf numFmtId="0" fontId="8" fillId="0" borderId="43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3" fillId="0" borderId="44" xfId="0" applyFont="1" applyBorder="1" applyAlignment="1">
      <alignment vertical="center"/>
    </xf>
    <xf numFmtId="0" fontId="23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vertical="center" wrapText="1"/>
    </xf>
    <xf numFmtId="0" fontId="23" fillId="0" borderId="16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3" fillId="0" borderId="1" xfId="0" applyFont="1" applyBorder="1" applyAlignment="1">
      <alignment horizontal="center" vertical="center" wrapText="1"/>
    </xf>
    <xf numFmtId="0" fontId="8" fillId="0" borderId="31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165" fontId="9" fillId="0" borderId="4" xfId="0" applyNumberFormat="1" applyFont="1" applyBorder="1" applyAlignment="1">
      <alignment horizontal="center" vertical="center"/>
    </xf>
    <xf numFmtId="165" fontId="9" fillId="0" borderId="31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5" fontId="9" fillId="0" borderId="5" xfId="0" applyNumberFormat="1" applyFont="1" applyBorder="1" applyAlignment="1">
      <alignment horizontal="center" vertical="center"/>
    </xf>
    <xf numFmtId="165" fontId="9" fillId="0" borderId="18" xfId="0" applyNumberFormat="1" applyFont="1" applyBorder="1" applyAlignment="1">
      <alignment horizontal="center" vertical="center"/>
    </xf>
    <xf numFmtId="165" fontId="9" fillId="0" borderId="20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65" fontId="9" fillId="0" borderId="1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65" fontId="10" fillId="0" borderId="34" xfId="0" applyNumberFormat="1" applyFont="1" applyBorder="1" applyAlignment="1">
      <alignment horizontal="center" vertical="center"/>
    </xf>
    <xf numFmtId="165" fontId="10" fillId="0" borderId="32" xfId="0" applyNumberFormat="1" applyFont="1" applyBorder="1" applyAlignment="1">
      <alignment horizontal="center" vertical="center"/>
    </xf>
    <xf numFmtId="165" fontId="10" fillId="0" borderId="48" xfId="0" applyNumberFormat="1" applyFont="1" applyBorder="1" applyAlignment="1">
      <alignment horizontal="center" vertical="center"/>
    </xf>
    <xf numFmtId="165" fontId="10" fillId="0" borderId="49" xfId="0" applyNumberFormat="1" applyFont="1" applyBorder="1" applyAlignment="1">
      <alignment horizontal="center" vertical="center"/>
    </xf>
    <xf numFmtId="165" fontId="10" fillId="0" borderId="51" xfId="0" applyNumberFormat="1" applyFont="1" applyBorder="1" applyAlignment="1">
      <alignment horizontal="center" vertical="center"/>
    </xf>
    <xf numFmtId="165" fontId="10" fillId="0" borderId="50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textRotation="90"/>
    </xf>
    <xf numFmtId="0" fontId="9" fillId="0" borderId="19" xfId="0" applyFont="1" applyBorder="1" applyAlignment="1">
      <alignment horizontal="center" vertical="center" textRotation="90"/>
    </xf>
    <xf numFmtId="0" fontId="9" fillId="0" borderId="4" xfId="0" applyFont="1" applyBorder="1" applyAlignment="1">
      <alignment horizontal="center" vertical="center" textRotation="90"/>
    </xf>
    <xf numFmtId="0" fontId="9" fillId="0" borderId="2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65" fontId="10" fillId="0" borderId="3" xfId="0" applyNumberFormat="1" applyFont="1" applyBorder="1" applyAlignment="1">
      <alignment horizontal="center" vertical="center"/>
    </xf>
    <xf numFmtId="165" fontId="10" fillId="0" borderId="2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 wrapText="1"/>
    </xf>
    <xf numFmtId="165" fontId="10" fillId="0" borderId="29" xfId="0" applyNumberFormat="1" applyFont="1" applyBorder="1" applyAlignment="1">
      <alignment horizontal="center" vertical="center"/>
    </xf>
    <xf numFmtId="165" fontId="10" fillId="0" borderId="9" xfId="0" applyNumberFormat="1" applyFont="1" applyBorder="1" applyAlignment="1">
      <alignment horizontal="center" vertical="center"/>
    </xf>
    <xf numFmtId="165" fontId="10" fillId="0" borderId="5" xfId="0" applyNumberFormat="1" applyFont="1" applyBorder="1" applyAlignment="1">
      <alignment horizontal="center" vertical="center"/>
    </xf>
    <xf numFmtId="165" fontId="10" fillId="0" borderId="20" xfId="0" applyNumberFormat="1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165" fontId="9" fillId="0" borderId="34" xfId="0" applyNumberFormat="1" applyFont="1" applyBorder="1" applyAlignment="1">
      <alignment horizontal="center" vertical="center"/>
    </xf>
    <xf numFmtId="165" fontId="9" fillId="0" borderId="32" xfId="0" applyNumberFormat="1" applyFont="1" applyBorder="1" applyAlignment="1">
      <alignment horizontal="center" vertical="center"/>
    </xf>
    <xf numFmtId="165" fontId="9" fillId="0" borderId="48" xfId="0" applyNumberFormat="1" applyFont="1" applyBorder="1" applyAlignment="1">
      <alignment horizontal="center" vertical="center"/>
    </xf>
    <xf numFmtId="165" fontId="9" fillId="0" borderId="49" xfId="0" applyNumberFormat="1" applyFont="1" applyBorder="1" applyAlignment="1">
      <alignment horizontal="center" vertical="center"/>
    </xf>
    <xf numFmtId="165" fontId="9" fillId="0" borderId="3" xfId="0" applyNumberFormat="1" applyFont="1" applyBorder="1" applyAlignment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165" fontId="10" fillId="0" borderId="52" xfId="0" applyNumberFormat="1" applyFont="1" applyBorder="1" applyAlignment="1">
      <alignment horizontal="center" vertical="center"/>
    </xf>
    <xf numFmtId="165" fontId="10" fillId="0" borderId="53" xfId="0" applyNumberFormat="1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openxmlformats.org/officeDocument/2006/relationships/image" Target="../media/image14.png"/><Relationship Id="rId26" Type="http://schemas.openxmlformats.org/officeDocument/2006/relationships/image" Target="../media/image20.jpeg"/><Relationship Id="rId39" Type="http://schemas.openxmlformats.org/officeDocument/2006/relationships/image" Target="../media/image29.png"/><Relationship Id="rId21" Type="http://schemas.openxmlformats.org/officeDocument/2006/relationships/image" Target="../media/image16.png"/><Relationship Id="rId34" Type="http://schemas.microsoft.com/office/2007/relationships/hdphoto" Target="../media/hdphoto8.wdp"/><Relationship Id="rId42" Type="http://schemas.microsoft.com/office/2007/relationships/hdphoto" Target="../media/hdphoto12.wdp"/><Relationship Id="rId47" Type="http://schemas.openxmlformats.org/officeDocument/2006/relationships/image" Target="../media/image34.png"/><Relationship Id="rId50" Type="http://schemas.openxmlformats.org/officeDocument/2006/relationships/image" Target="../media/image37.png"/><Relationship Id="rId55" Type="http://schemas.openxmlformats.org/officeDocument/2006/relationships/image" Target="../media/image41.png"/><Relationship Id="rId7" Type="http://schemas.openxmlformats.org/officeDocument/2006/relationships/image" Target="../media/image7.png"/><Relationship Id="rId12" Type="http://schemas.openxmlformats.org/officeDocument/2006/relationships/image" Target="../media/image10.png"/><Relationship Id="rId17" Type="http://schemas.openxmlformats.org/officeDocument/2006/relationships/image" Target="../media/image13.png"/><Relationship Id="rId25" Type="http://schemas.openxmlformats.org/officeDocument/2006/relationships/image" Target="../media/image19.jpeg"/><Relationship Id="rId33" Type="http://schemas.openxmlformats.org/officeDocument/2006/relationships/image" Target="../media/image26.png"/><Relationship Id="rId38" Type="http://schemas.microsoft.com/office/2007/relationships/hdphoto" Target="../media/hdphoto10.wdp"/><Relationship Id="rId46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microsoft.com/office/2007/relationships/hdphoto" Target="../media/hdphoto4.wdp"/><Relationship Id="rId20" Type="http://schemas.microsoft.com/office/2007/relationships/hdphoto" Target="../media/hdphoto5.wdp"/><Relationship Id="rId29" Type="http://schemas.openxmlformats.org/officeDocument/2006/relationships/image" Target="../media/image23.png"/><Relationship Id="rId41" Type="http://schemas.openxmlformats.org/officeDocument/2006/relationships/image" Target="../media/image30.png"/><Relationship Id="rId54" Type="http://schemas.openxmlformats.org/officeDocument/2006/relationships/image" Target="../media/image4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microsoft.com/office/2007/relationships/hdphoto" Target="../media/hdphoto2.wdp"/><Relationship Id="rId24" Type="http://schemas.openxmlformats.org/officeDocument/2006/relationships/image" Target="../media/image18.jpeg"/><Relationship Id="rId32" Type="http://schemas.microsoft.com/office/2007/relationships/hdphoto" Target="../media/hdphoto7.wdp"/><Relationship Id="rId37" Type="http://schemas.openxmlformats.org/officeDocument/2006/relationships/image" Target="../media/image28.png"/><Relationship Id="rId40" Type="http://schemas.microsoft.com/office/2007/relationships/hdphoto" Target="../media/hdphoto11.wdp"/><Relationship Id="rId45" Type="http://schemas.openxmlformats.org/officeDocument/2006/relationships/image" Target="../media/image32.jpeg"/><Relationship Id="rId53" Type="http://schemas.openxmlformats.org/officeDocument/2006/relationships/image" Target="../media/image39.png"/><Relationship Id="rId58" Type="http://schemas.openxmlformats.org/officeDocument/2006/relationships/image" Target="../media/image44.jpeg"/><Relationship Id="rId5" Type="http://schemas.openxmlformats.org/officeDocument/2006/relationships/image" Target="../media/image5.jpeg"/><Relationship Id="rId15" Type="http://schemas.openxmlformats.org/officeDocument/2006/relationships/image" Target="../media/image12.png"/><Relationship Id="rId23" Type="http://schemas.openxmlformats.org/officeDocument/2006/relationships/image" Target="../media/image17.jpeg"/><Relationship Id="rId28" Type="http://schemas.openxmlformats.org/officeDocument/2006/relationships/image" Target="../media/image22.jpeg"/><Relationship Id="rId36" Type="http://schemas.microsoft.com/office/2007/relationships/hdphoto" Target="../media/hdphoto9.wdp"/><Relationship Id="rId49" Type="http://schemas.openxmlformats.org/officeDocument/2006/relationships/image" Target="../media/image36.png"/><Relationship Id="rId57" Type="http://schemas.openxmlformats.org/officeDocument/2006/relationships/image" Target="../media/image43.png"/><Relationship Id="rId10" Type="http://schemas.openxmlformats.org/officeDocument/2006/relationships/image" Target="../media/image9.png"/><Relationship Id="rId19" Type="http://schemas.openxmlformats.org/officeDocument/2006/relationships/image" Target="../media/image15.png"/><Relationship Id="rId31" Type="http://schemas.openxmlformats.org/officeDocument/2006/relationships/image" Target="../media/image25.png"/><Relationship Id="rId44" Type="http://schemas.microsoft.com/office/2007/relationships/hdphoto" Target="../media/hdphoto13.wdp"/><Relationship Id="rId52" Type="http://schemas.openxmlformats.org/officeDocument/2006/relationships/image" Target="../media/image38.png"/><Relationship Id="rId4" Type="http://schemas.openxmlformats.org/officeDocument/2006/relationships/image" Target="../media/image4.jpeg"/><Relationship Id="rId9" Type="http://schemas.openxmlformats.org/officeDocument/2006/relationships/image" Target="../media/image8.png"/><Relationship Id="rId14" Type="http://schemas.openxmlformats.org/officeDocument/2006/relationships/image" Target="../media/image11.png"/><Relationship Id="rId22" Type="http://schemas.microsoft.com/office/2007/relationships/hdphoto" Target="../media/hdphoto6.wdp"/><Relationship Id="rId27" Type="http://schemas.openxmlformats.org/officeDocument/2006/relationships/image" Target="../media/image21.png"/><Relationship Id="rId30" Type="http://schemas.openxmlformats.org/officeDocument/2006/relationships/image" Target="../media/image24.jpeg"/><Relationship Id="rId35" Type="http://schemas.openxmlformats.org/officeDocument/2006/relationships/image" Target="../media/image27.png"/><Relationship Id="rId43" Type="http://schemas.openxmlformats.org/officeDocument/2006/relationships/image" Target="../media/image31.png"/><Relationship Id="rId48" Type="http://schemas.openxmlformats.org/officeDocument/2006/relationships/image" Target="../media/image35.png"/><Relationship Id="rId56" Type="http://schemas.openxmlformats.org/officeDocument/2006/relationships/image" Target="../media/image42.png"/><Relationship Id="rId8" Type="http://schemas.microsoft.com/office/2007/relationships/hdphoto" Target="../media/hdphoto1.wdp"/><Relationship Id="rId51" Type="http://schemas.microsoft.com/office/2007/relationships/hdphoto" Target="../media/hdphoto14.wdp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61330</xdr:colOff>
      <xdr:row>102</xdr:row>
      <xdr:rowOff>78440</xdr:rowOff>
    </xdr:from>
    <xdr:to>
      <xdr:col>11</xdr:col>
      <xdr:colOff>728933</xdr:colOff>
      <xdr:row>107</xdr:row>
      <xdr:rowOff>560296</xdr:rowOff>
    </xdr:to>
    <xdr:pic>
      <xdr:nvPicPr>
        <xdr:cNvPr id="165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9" b="1521"/>
        <a:stretch/>
      </xdr:blipFill>
      <xdr:spPr bwMode="auto">
        <a:xfrm>
          <a:off x="7132242" y="34368440"/>
          <a:ext cx="2998426" cy="4202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47624</xdr:colOff>
      <xdr:row>21</xdr:row>
      <xdr:rowOff>110629</xdr:rowOff>
    </xdr:from>
    <xdr:to>
      <xdr:col>2</xdr:col>
      <xdr:colOff>1138837</xdr:colOff>
      <xdr:row>22</xdr:row>
      <xdr:rowOff>339653</xdr:rowOff>
    </xdr:to>
    <xdr:pic>
      <xdr:nvPicPr>
        <xdr:cNvPr id="1660" name="Picture 15" descr="Нажмите для увеличения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889" y="7461688"/>
          <a:ext cx="1091213" cy="67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96273</xdr:colOff>
      <xdr:row>14</xdr:row>
      <xdr:rowOff>33618</xdr:rowOff>
    </xdr:from>
    <xdr:to>
      <xdr:col>2</xdr:col>
      <xdr:colOff>1078005</xdr:colOff>
      <xdr:row>15</xdr:row>
      <xdr:rowOff>366737</xdr:rowOff>
    </xdr:to>
    <xdr:pic>
      <xdr:nvPicPr>
        <xdr:cNvPr id="1661" name="Рисунок 66" descr="поребрик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5"/>
        <a:stretch/>
      </xdr:blipFill>
      <xdr:spPr bwMode="auto">
        <a:xfrm>
          <a:off x="2124538" y="4123765"/>
          <a:ext cx="981732" cy="747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68356</xdr:colOff>
      <xdr:row>30</xdr:row>
      <xdr:rowOff>49307</xdr:rowOff>
    </xdr:from>
    <xdr:to>
      <xdr:col>2</xdr:col>
      <xdr:colOff>1130229</xdr:colOff>
      <xdr:row>31</xdr:row>
      <xdr:rowOff>506507</xdr:rowOff>
    </xdr:to>
    <xdr:pic>
      <xdr:nvPicPr>
        <xdr:cNvPr id="1662" name="Picture 113" descr="http://www.strbaza.ru/pics/tuchka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6621" y="10616454"/>
          <a:ext cx="1061873" cy="1006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39780</xdr:colOff>
      <xdr:row>34</xdr:row>
      <xdr:rowOff>56030</xdr:rowOff>
    </xdr:from>
    <xdr:to>
      <xdr:col>2</xdr:col>
      <xdr:colOff>1144680</xdr:colOff>
      <xdr:row>35</xdr:row>
      <xdr:rowOff>518146</xdr:rowOff>
    </xdr:to>
    <xdr:pic>
      <xdr:nvPicPr>
        <xdr:cNvPr id="1663" name="Рисунок 54" descr="kover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045" y="13166912"/>
          <a:ext cx="1104900" cy="1033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54</xdr:row>
      <xdr:rowOff>19050</xdr:rowOff>
    </xdr:from>
    <xdr:to>
      <xdr:col>2</xdr:col>
      <xdr:colOff>1042317</xdr:colOff>
      <xdr:row>55</xdr:row>
      <xdr:rowOff>428624</xdr:rowOff>
    </xdr:to>
    <xdr:pic>
      <xdr:nvPicPr>
        <xdr:cNvPr id="166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19431000"/>
          <a:ext cx="908967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56</xdr:row>
      <xdr:rowOff>28575</xdr:rowOff>
    </xdr:from>
    <xdr:to>
      <xdr:col>2</xdr:col>
      <xdr:colOff>1076325</xdr:colOff>
      <xdr:row>57</xdr:row>
      <xdr:rowOff>302682</xdr:rowOff>
    </xdr:to>
    <xdr:pic>
      <xdr:nvPicPr>
        <xdr:cNvPr id="166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632" b="98026" l="9735" r="8938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0373975"/>
          <a:ext cx="942975" cy="626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141617</xdr:colOff>
      <xdr:row>0</xdr:row>
      <xdr:rowOff>33618</xdr:rowOff>
    </xdr:from>
    <xdr:to>
      <xdr:col>2</xdr:col>
      <xdr:colOff>280147</xdr:colOff>
      <xdr:row>1</xdr:row>
      <xdr:rowOff>181126</xdr:rowOff>
    </xdr:to>
    <xdr:pic>
      <xdr:nvPicPr>
        <xdr:cNvPr id="166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17" y="33618"/>
          <a:ext cx="2155589" cy="550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142876</xdr:colOff>
      <xdr:row>102</xdr:row>
      <xdr:rowOff>71900</xdr:rowOff>
    </xdr:from>
    <xdr:to>
      <xdr:col>2</xdr:col>
      <xdr:colOff>1042148</xdr:colOff>
      <xdr:row>102</xdr:row>
      <xdr:rowOff>801978</xdr:rowOff>
    </xdr:to>
    <xdr:pic>
      <xdr:nvPicPr>
        <xdr:cNvPr id="1667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97403">
                      <a14:foregroundMark x1="94805" y1="10976" x2="94805" y2="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141" y="34810135"/>
          <a:ext cx="899272" cy="730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101</xdr:row>
      <xdr:rowOff>28575</xdr:rowOff>
    </xdr:from>
    <xdr:to>
      <xdr:col>2</xdr:col>
      <xdr:colOff>1019735</xdr:colOff>
      <xdr:row>101</xdr:row>
      <xdr:rowOff>777799</xdr:rowOff>
    </xdr:to>
    <xdr:pic>
      <xdr:nvPicPr>
        <xdr:cNvPr id="1668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>
                      <a14:foregroundMark x1="4167" y1="84615" x2="2083" y2="94231"/>
                      <a14:foregroundMark x1="6250" y1="95192" x2="92708" y2="97115"/>
                    </a14:backgroundRemoval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33971193"/>
          <a:ext cx="851647" cy="749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103</xdr:row>
      <xdr:rowOff>47626</xdr:rowOff>
    </xdr:from>
    <xdr:to>
      <xdr:col>2</xdr:col>
      <xdr:colOff>1076325</xdr:colOff>
      <xdr:row>103</xdr:row>
      <xdr:rowOff>685221</xdr:rowOff>
    </xdr:to>
    <xdr:pic>
      <xdr:nvPicPr>
        <xdr:cNvPr id="1669" name="Рисунок 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43125" y="28489276"/>
          <a:ext cx="962025" cy="627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87740</xdr:colOff>
      <xdr:row>104</xdr:row>
      <xdr:rowOff>47625</xdr:rowOff>
    </xdr:from>
    <xdr:to>
      <xdr:col>2</xdr:col>
      <xdr:colOff>1076325</xdr:colOff>
      <xdr:row>104</xdr:row>
      <xdr:rowOff>814362</xdr:rowOff>
    </xdr:to>
    <xdr:pic>
      <xdr:nvPicPr>
        <xdr:cNvPr id="1670" name="Рисунок 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99291" l="0" r="100000">
                      <a14:backgroundMark x1="20313" y1="21986" x2="83333" y2="7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565" y="29222700"/>
          <a:ext cx="98858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105</xdr:row>
      <xdr:rowOff>38100</xdr:rowOff>
    </xdr:from>
    <xdr:to>
      <xdr:col>2</xdr:col>
      <xdr:colOff>1009650</xdr:colOff>
      <xdr:row>105</xdr:row>
      <xdr:rowOff>605169</xdr:rowOff>
    </xdr:to>
    <xdr:pic>
      <xdr:nvPicPr>
        <xdr:cNvPr id="1671" name="Рисунок 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0889575"/>
          <a:ext cx="7334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55502</xdr:colOff>
      <xdr:row>106</xdr:row>
      <xdr:rowOff>47626</xdr:rowOff>
    </xdr:from>
    <xdr:to>
      <xdr:col>2</xdr:col>
      <xdr:colOff>1141318</xdr:colOff>
      <xdr:row>106</xdr:row>
      <xdr:rowOff>448236</xdr:rowOff>
    </xdr:to>
    <xdr:pic>
      <xdr:nvPicPr>
        <xdr:cNvPr id="1672" name="Рисунок 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3767" y="37923508"/>
          <a:ext cx="1085816" cy="40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75592</xdr:colOff>
      <xdr:row>82</xdr:row>
      <xdr:rowOff>30874</xdr:rowOff>
    </xdr:from>
    <xdr:to>
      <xdr:col>2</xdr:col>
      <xdr:colOff>1054194</xdr:colOff>
      <xdr:row>83</xdr:row>
      <xdr:rowOff>411873</xdr:rowOff>
    </xdr:to>
    <xdr:pic>
      <xdr:nvPicPr>
        <xdr:cNvPr id="1673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992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402" y="23666012"/>
          <a:ext cx="978602" cy="840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120838</xdr:colOff>
      <xdr:row>16</xdr:row>
      <xdr:rowOff>58843</xdr:rowOff>
    </xdr:from>
    <xdr:to>
      <xdr:col>2</xdr:col>
      <xdr:colOff>1011291</xdr:colOff>
      <xdr:row>17</xdr:row>
      <xdr:rowOff>392207</xdr:rowOff>
    </xdr:to>
    <xdr:pic>
      <xdr:nvPicPr>
        <xdr:cNvPr id="1675" name="Picture 1" descr="Нажмите для увелич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27778" b="92063" l="35135" r="93514">
                      <a14:foregroundMark x1="45405" y1="65079" x2="45405" y2="65079"/>
                      <a14:foregroundMark x1="82162" y1="39683" x2="82162" y2="396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796" t="28068" r="8208" b="8724"/>
        <a:stretch/>
      </xdr:blipFill>
      <xdr:spPr bwMode="auto">
        <a:xfrm>
          <a:off x="2149103" y="4978225"/>
          <a:ext cx="890453" cy="747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88068</xdr:colOff>
      <xdr:row>20</xdr:row>
      <xdr:rowOff>33715</xdr:rowOff>
    </xdr:from>
    <xdr:to>
      <xdr:col>2</xdr:col>
      <xdr:colOff>983182</xdr:colOff>
      <xdr:row>20</xdr:row>
      <xdr:rowOff>690612</xdr:rowOff>
    </xdr:to>
    <xdr:pic>
      <xdr:nvPicPr>
        <xdr:cNvPr id="1676" name="Picture 1" descr="Нажмите для увелич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" t="8712" r="7526" b="7438"/>
        <a:stretch/>
      </xdr:blipFill>
      <xdr:spPr bwMode="auto">
        <a:xfrm flipH="1">
          <a:off x="2116333" y="6611568"/>
          <a:ext cx="895114" cy="656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113567</xdr:colOff>
      <xdr:row>84</xdr:row>
      <xdr:rowOff>47625</xdr:rowOff>
    </xdr:from>
    <xdr:to>
      <xdr:col>2</xdr:col>
      <xdr:colOff>1095375</xdr:colOff>
      <xdr:row>85</xdr:row>
      <xdr:rowOff>341586</xdr:rowOff>
    </xdr:to>
    <xdr:pic>
      <xdr:nvPicPr>
        <xdr:cNvPr id="1678" name="Picture 230" descr="292_bi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2392" y="24136350"/>
          <a:ext cx="981808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38101</xdr:colOff>
      <xdr:row>42</xdr:row>
      <xdr:rowOff>34418</xdr:rowOff>
    </xdr:from>
    <xdr:to>
      <xdr:col>2</xdr:col>
      <xdr:colOff>1143001</xdr:colOff>
      <xdr:row>43</xdr:row>
      <xdr:rowOff>304800</xdr:rowOff>
    </xdr:to>
    <xdr:pic>
      <xdr:nvPicPr>
        <xdr:cNvPr id="1679" name="Picture 231" descr="ful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40" t="12987" r="840" b="3896"/>
        <a:stretch/>
      </xdr:blipFill>
      <xdr:spPr bwMode="auto">
        <a:xfrm>
          <a:off x="2066926" y="17427068"/>
          <a:ext cx="1104900" cy="594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178984</xdr:colOff>
      <xdr:row>23</xdr:row>
      <xdr:rowOff>138334</xdr:rowOff>
    </xdr:from>
    <xdr:to>
      <xdr:col>2</xdr:col>
      <xdr:colOff>950202</xdr:colOff>
      <xdr:row>23</xdr:row>
      <xdr:rowOff>851648</xdr:rowOff>
    </xdr:to>
    <xdr:pic>
      <xdr:nvPicPr>
        <xdr:cNvPr id="1681" name="Picture 233" descr="rHU8LS2IrAvf8yq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67" b="-1"/>
        <a:stretch/>
      </xdr:blipFill>
      <xdr:spPr bwMode="auto">
        <a:xfrm>
          <a:off x="2207249" y="8251393"/>
          <a:ext cx="771218" cy="713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47466</xdr:colOff>
      <xdr:row>92</xdr:row>
      <xdr:rowOff>3464</xdr:rowOff>
    </xdr:from>
    <xdr:to>
      <xdr:col>2</xdr:col>
      <xdr:colOff>1100570</xdr:colOff>
      <xdr:row>94</xdr:row>
      <xdr:rowOff>17317</xdr:rowOff>
    </xdr:to>
    <xdr:pic>
      <xdr:nvPicPr>
        <xdr:cNvPr id="1682" name="Picture 234" descr="437079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" t="7065" r="3850" b="10282"/>
        <a:stretch/>
      </xdr:blipFill>
      <xdr:spPr bwMode="auto">
        <a:xfrm>
          <a:off x="2073693" y="26915919"/>
          <a:ext cx="1053104" cy="949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39780</xdr:colOff>
      <xdr:row>48</xdr:row>
      <xdr:rowOff>76200</xdr:rowOff>
    </xdr:from>
    <xdr:to>
      <xdr:col>2</xdr:col>
      <xdr:colOff>1117881</xdr:colOff>
      <xdr:row>48</xdr:row>
      <xdr:rowOff>676275</xdr:rowOff>
    </xdr:to>
    <xdr:pic>
      <xdr:nvPicPr>
        <xdr:cNvPr id="1683" name="Picture 236" descr="eko-bi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16" b="14113"/>
        <a:stretch/>
      </xdr:blipFill>
      <xdr:spPr bwMode="auto">
        <a:xfrm>
          <a:off x="2068045" y="18633141"/>
          <a:ext cx="1078101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33961</xdr:colOff>
      <xdr:row>32</xdr:row>
      <xdr:rowOff>47624</xdr:rowOff>
    </xdr:from>
    <xdr:to>
      <xdr:col>2</xdr:col>
      <xdr:colOff>1145416</xdr:colOff>
      <xdr:row>33</xdr:row>
      <xdr:rowOff>286871</xdr:rowOff>
    </xdr:to>
    <xdr:pic>
      <xdr:nvPicPr>
        <xdr:cNvPr id="1684" name="Рисунок 22" descr="8кирпичей.png"/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6" r="5384"/>
        <a:stretch/>
      </xdr:blipFill>
      <xdr:spPr bwMode="auto">
        <a:xfrm>
          <a:off x="2060188" y="11408351"/>
          <a:ext cx="1111455" cy="728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39781</xdr:colOff>
      <xdr:row>36</xdr:row>
      <xdr:rowOff>38101</xdr:rowOff>
    </xdr:from>
    <xdr:to>
      <xdr:col>2</xdr:col>
      <xdr:colOff>1106581</xdr:colOff>
      <xdr:row>36</xdr:row>
      <xdr:rowOff>983655</xdr:rowOff>
    </xdr:to>
    <xdr:pic>
      <xdr:nvPicPr>
        <xdr:cNvPr id="1686" name="Picture 241" descr="plitka_grecsh_kvadr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8046" y="12667130"/>
          <a:ext cx="1066800" cy="945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118629</xdr:colOff>
      <xdr:row>118</xdr:row>
      <xdr:rowOff>37480</xdr:rowOff>
    </xdr:from>
    <xdr:to>
      <xdr:col>2</xdr:col>
      <xdr:colOff>1109229</xdr:colOff>
      <xdr:row>119</xdr:row>
      <xdr:rowOff>258</xdr:rowOff>
    </xdr:to>
    <xdr:pic>
      <xdr:nvPicPr>
        <xdr:cNvPr id="1688" name="Picture 243" descr="20150503_1713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46984" b="83788" l="20374" r="798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312" t="48048" r="17698" b="19153"/>
        <a:stretch/>
      </xdr:blipFill>
      <xdr:spPr bwMode="auto">
        <a:xfrm>
          <a:off x="2146894" y="41252715"/>
          <a:ext cx="990600" cy="413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93099</xdr:colOff>
      <xdr:row>119</xdr:row>
      <xdr:rowOff>26276</xdr:rowOff>
    </xdr:from>
    <xdr:to>
      <xdr:col>2</xdr:col>
      <xdr:colOff>1103587</xdr:colOff>
      <xdr:row>119</xdr:row>
      <xdr:rowOff>429939</xdr:rowOff>
    </xdr:to>
    <xdr:pic>
      <xdr:nvPicPr>
        <xdr:cNvPr id="1689" name="Picture 244" descr="20150501_124945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9081" b="81725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43" t="23915" r="8840" b="27587"/>
        <a:stretch/>
      </xdr:blipFill>
      <xdr:spPr bwMode="auto">
        <a:xfrm>
          <a:off x="2122909" y="38251086"/>
          <a:ext cx="1010488" cy="403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219731</xdr:colOff>
      <xdr:row>116</xdr:row>
      <xdr:rowOff>11205</xdr:rowOff>
    </xdr:from>
    <xdr:to>
      <xdr:col>2</xdr:col>
      <xdr:colOff>985344</xdr:colOff>
      <xdr:row>116</xdr:row>
      <xdr:rowOff>604499</xdr:rowOff>
    </xdr:to>
    <xdr:pic>
      <xdr:nvPicPr>
        <xdr:cNvPr id="1690" name="Picture 245" descr="20150501_18424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8642" b="100000" l="10577" r="9615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05" t="10309"/>
        <a:stretch/>
      </xdr:blipFill>
      <xdr:spPr bwMode="auto">
        <a:xfrm>
          <a:off x="2247996" y="42022058"/>
          <a:ext cx="765613" cy="593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175932</xdr:colOff>
      <xdr:row>117</xdr:row>
      <xdr:rowOff>33617</xdr:rowOff>
    </xdr:from>
    <xdr:to>
      <xdr:col>2</xdr:col>
      <xdr:colOff>930088</xdr:colOff>
      <xdr:row>117</xdr:row>
      <xdr:rowOff>627571</xdr:rowOff>
    </xdr:to>
    <xdr:pic>
      <xdr:nvPicPr>
        <xdr:cNvPr id="1691" name="Picture 246" descr="20150501_1252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23950" b="85294" l="18590" r="7852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612" t="24070" r="21277" b="13550"/>
        <a:stretch/>
      </xdr:blipFill>
      <xdr:spPr bwMode="auto">
        <a:xfrm>
          <a:off x="2204197" y="42649588"/>
          <a:ext cx="754156" cy="59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200672</xdr:colOff>
      <xdr:row>114</xdr:row>
      <xdr:rowOff>22411</xdr:rowOff>
    </xdr:from>
    <xdr:to>
      <xdr:col>2</xdr:col>
      <xdr:colOff>962893</xdr:colOff>
      <xdr:row>115</xdr:row>
      <xdr:rowOff>4346</xdr:rowOff>
    </xdr:to>
    <xdr:pic>
      <xdr:nvPicPr>
        <xdr:cNvPr id="1692" name="Picture 249" descr="plitka_grecsh_kvad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2644" b="86207" l="17568" r="9774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461" t="15442" b="11111"/>
        <a:stretch/>
      </xdr:blipFill>
      <xdr:spPr bwMode="auto">
        <a:xfrm>
          <a:off x="2228937" y="40778205"/>
          <a:ext cx="762221" cy="531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258296</xdr:colOff>
      <xdr:row>114</xdr:row>
      <xdr:rowOff>537882</xdr:rowOff>
    </xdr:from>
    <xdr:to>
      <xdr:col>2</xdr:col>
      <xdr:colOff>932188</xdr:colOff>
      <xdr:row>115</xdr:row>
      <xdr:rowOff>662168</xdr:rowOff>
    </xdr:to>
    <xdr:pic>
      <xdr:nvPicPr>
        <xdr:cNvPr id="1693" name="Picture 250" descr="20150501_124425_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13653" b="86716" l="25220" r="80352">
                      <a14:foregroundMark x1="41056" y1="74908" x2="41056" y2="74908"/>
                      <a14:foregroundMark x1="43695" y1="70111" x2="43695" y2="70111"/>
                      <a14:foregroundMark x1="50440" y1="70111" x2="50440" y2="70111"/>
                      <a14:foregroundMark x1="58944" y1="74908" x2="58944" y2="74908"/>
                      <a14:foregroundMark x1="48387" y1="60148" x2="48387" y2="60148"/>
                      <a14:foregroundMark x1="69208" y1="80443" x2="69208" y2="80443"/>
                      <a14:foregroundMark x1="29032" y1="75646" x2="29032" y2="75646"/>
                      <a14:foregroundMark x1="34018" y1="77491" x2="34018" y2="77491"/>
                      <a14:foregroundMark x1="34018" y1="78967" x2="34018" y2="81181"/>
                      <a14:foregroundMark x1="68328" y1="81550" x2="68328" y2="86716"/>
                      <a14:foregroundMark x1="30792" y1="83026" x2="30792" y2="83026"/>
                      <a14:foregroundMark x1="41935" y1="82288" x2="41935" y2="82288"/>
                      <a14:foregroundMark x1="53079" y1="83764" x2="53079" y2="83764"/>
                      <a14:foregroundMark x1="34604" y1="83026" x2="34604" y2="83026"/>
                      <a14:foregroundMark x1="48680" y1="19188" x2="48680" y2="19188"/>
                      <a14:foregroundMark x1="50733" y1="17343" x2="50733" y2="17343"/>
                      <a14:foregroundMark x1="50733" y1="27306" x2="50733" y2="27306"/>
                      <a14:foregroundMark x1="48680" y1="16236" x2="48680" y2="16236"/>
                      <a14:foregroundMark x1="48680" y1="14760" x2="48680" y2="147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899" t="15847" r="22303" b="14000"/>
        <a:stretch/>
      </xdr:blipFill>
      <xdr:spPr bwMode="auto">
        <a:xfrm>
          <a:off x="2286561" y="41293676"/>
          <a:ext cx="673892" cy="673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276287</xdr:colOff>
      <xdr:row>59</xdr:row>
      <xdr:rowOff>44757</xdr:rowOff>
    </xdr:from>
    <xdr:to>
      <xdr:col>2</xdr:col>
      <xdr:colOff>1005293</xdr:colOff>
      <xdr:row>59</xdr:row>
      <xdr:rowOff>792875</xdr:rowOff>
    </xdr:to>
    <xdr:pic>
      <xdr:nvPicPr>
        <xdr:cNvPr id="1694" name="Рисунок 38" descr="фундаме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0" b="98953" l="0" r="100000">
                      <a14:foregroundMark x1="9189" y1="93194" x2="9189" y2="93194"/>
                      <a14:foregroundMark x1="77838" y1="96335" x2="76757" y2="98429"/>
                      <a14:foregroundMark x1="77297" y1="96859" x2="98919" y2="43455"/>
                      <a14:foregroundMark x1="98378" y1="46597" x2="74054" y2="46597"/>
                      <a14:foregroundMark x1="75135" y1="47120" x2="21622" y2="43979"/>
                      <a14:foregroundMark x1="20541" y1="44503" x2="8108" y2="91099"/>
                      <a14:foregroundMark x1="18919" y1="86911" x2="18919" y2="86911"/>
                      <a14:foregroundMark x1="10270" y1="93194" x2="72973" y2="97906"/>
                      <a14:foregroundMark x1="41622" y1="96859" x2="13514" y2="96859"/>
                      <a14:backgroundMark x1="2162" y1="5759" x2="2162" y2="5759"/>
                      <a14:backgroundMark x1="1622" y1="4188" x2="9730" y2="2618"/>
                      <a14:backgroundMark x1="9730" y1="2618" x2="1081" y2="49738"/>
                      <a14:backgroundMark x1="6486" y1="92670" x2="0" y2="55497"/>
                      <a14:backgroundMark x1="85946" y1="4188" x2="85946" y2="4188"/>
                      <a14:backgroundMark x1="85946" y1="4188" x2="97297" y2="303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55769">
          <a:off x="2306097" y="21433309"/>
          <a:ext cx="729006" cy="74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169041</xdr:colOff>
      <xdr:row>107</xdr:row>
      <xdr:rowOff>38101</xdr:rowOff>
    </xdr:from>
    <xdr:to>
      <xdr:col>2</xdr:col>
      <xdr:colOff>1076325</xdr:colOff>
      <xdr:row>107</xdr:row>
      <xdr:rowOff>593962</xdr:rowOff>
    </xdr:to>
    <xdr:pic>
      <xdr:nvPicPr>
        <xdr:cNvPr id="1695" name="Рисунок 41" descr="ступень антиск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866" y="31270576"/>
          <a:ext cx="907284" cy="561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108</xdr:row>
      <xdr:rowOff>47625</xdr:rowOff>
    </xdr:from>
    <xdr:to>
      <xdr:col>2</xdr:col>
      <xdr:colOff>1085850</xdr:colOff>
      <xdr:row>108</xdr:row>
      <xdr:rowOff>537150</xdr:rowOff>
    </xdr:to>
    <xdr:pic>
      <xdr:nvPicPr>
        <xdr:cNvPr id="1696" name="Рисунок 42" descr="приступок длинный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2118300"/>
          <a:ext cx="1019175" cy="48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201709</xdr:colOff>
      <xdr:row>44</xdr:row>
      <xdr:rowOff>44822</xdr:rowOff>
    </xdr:from>
    <xdr:to>
      <xdr:col>2</xdr:col>
      <xdr:colOff>986117</xdr:colOff>
      <xdr:row>45</xdr:row>
      <xdr:rowOff>371552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9974" y="16943293"/>
          <a:ext cx="784408" cy="7189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145679</xdr:colOff>
      <xdr:row>58</xdr:row>
      <xdr:rowOff>33618</xdr:rowOff>
    </xdr:from>
    <xdr:to>
      <xdr:col>2</xdr:col>
      <xdr:colOff>1030943</xdr:colOff>
      <xdr:row>58</xdr:row>
      <xdr:rowOff>863305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73944" y="22422971"/>
          <a:ext cx="885264" cy="829687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134473</xdr:colOff>
      <xdr:row>86</xdr:row>
      <xdr:rowOff>22413</xdr:rowOff>
    </xdr:from>
    <xdr:to>
      <xdr:col>2</xdr:col>
      <xdr:colOff>1053355</xdr:colOff>
      <xdr:row>86</xdr:row>
      <xdr:rowOff>1278219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62738" y="27062207"/>
          <a:ext cx="918882" cy="1255806"/>
        </a:xfrm>
        <a:prstGeom prst="rect">
          <a:avLst/>
        </a:prstGeom>
      </xdr:spPr>
    </xdr:pic>
    <xdr:clientData/>
  </xdr:twoCellAnchor>
  <xdr:oneCellAnchor>
    <xdr:from>
      <xdr:col>2</xdr:col>
      <xdr:colOff>57150</xdr:colOff>
      <xdr:row>94</xdr:row>
      <xdr:rowOff>38100</xdr:rowOff>
    </xdr:from>
    <xdr:ext cx="1019175" cy="838558"/>
    <xdr:pic>
      <xdr:nvPicPr>
        <xdr:cNvPr id="44" name="Рисунок 46" descr="вазон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985" b="100000" l="0" r="100000">
                      <a14:foregroundMark x1="45306" y1="60591" x2="35102" y2="66995"/>
                      <a14:foregroundMark x1="35510" y1="66010" x2="28571" y2="80788"/>
                      <a14:foregroundMark x1="28571" y1="80788" x2="44490" y2="96552"/>
                      <a14:foregroundMark x1="46122" y1="95567" x2="64082" y2="95074"/>
                      <a14:foregroundMark x1="76735" y1="90148" x2="80000" y2="76355"/>
                      <a14:backgroundMark x1="37551" y1="60591" x2="19592" y2="55172"/>
                      <a14:backgroundMark x1="17551" y1="43350" x2="13061" y2="35468"/>
                      <a14:backgroundMark x1="13061" y1="35468" x2="13061" y2="35468"/>
                      <a14:backgroundMark x1="67347" y1="56650" x2="82857" y2="72906"/>
                      <a14:backgroundMark x1="71837" y1="56650" x2="87347" y2="42365"/>
                      <a14:backgroundMark x1="87347" y1="42365" x2="88571" y2="30049"/>
                      <a14:backgroundMark x1="88571" y1="30049" x2="99592" y2="22167"/>
                      <a14:backgroundMark x1="97551" y1="8867" x2="99592" y2="18227"/>
                      <a14:backgroundMark x1="3265" y1="30542" x2="9796" y2="36946"/>
                      <a14:backgroundMark x1="15510" y1="44828" x2="24490" y2="541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415" y="31201659"/>
          <a:ext cx="1019175" cy="838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190501</xdr:colOff>
      <xdr:row>95</xdr:row>
      <xdr:rowOff>56029</xdr:rowOff>
    </xdr:from>
    <xdr:to>
      <xdr:col>2</xdr:col>
      <xdr:colOff>997323</xdr:colOff>
      <xdr:row>95</xdr:row>
      <xdr:rowOff>837170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18766" y="31578176"/>
          <a:ext cx="806822" cy="781141"/>
        </a:xfrm>
        <a:prstGeom prst="rect">
          <a:avLst/>
        </a:prstGeom>
      </xdr:spPr>
    </xdr:pic>
    <xdr:clientData/>
  </xdr:twoCellAnchor>
  <xdr:twoCellAnchor editAs="oneCell">
    <xdr:from>
      <xdr:col>2</xdr:col>
      <xdr:colOff>89648</xdr:colOff>
      <xdr:row>18</xdr:row>
      <xdr:rowOff>44824</xdr:rowOff>
    </xdr:from>
    <xdr:to>
      <xdr:col>2</xdr:col>
      <xdr:colOff>1071380</xdr:colOff>
      <xdr:row>19</xdr:row>
      <xdr:rowOff>377943</xdr:rowOff>
    </xdr:to>
    <xdr:pic>
      <xdr:nvPicPr>
        <xdr:cNvPr id="41" name="Рисунок 66" descr="поребрик.jpg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5"/>
        <a:stretch/>
      </xdr:blipFill>
      <xdr:spPr bwMode="auto">
        <a:xfrm>
          <a:off x="2117913" y="5793442"/>
          <a:ext cx="981732" cy="747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474354</xdr:colOff>
      <xdr:row>74</xdr:row>
      <xdr:rowOff>47152</xdr:rowOff>
    </xdr:from>
    <xdr:to>
      <xdr:col>4</xdr:col>
      <xdr:colOff>456907</xdr:colOff>
      <xdr:row>75</xdr:row>
      <xdr:rowOff>415711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6825" y="28857476"/>
          <a:ext cx="800582" cy="8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437029</xdr:colOff>
      <xdr:row>70</xdr:row>
      <xdr:rowOff>44827</xdr:rowOff>
    </xdr:from>
    <xdr:to>
      <xdr:col>4</xdr:col>
      <xdr:colOff>454550</xdr:colOff>
      <xdr:row>71</xdr:row>
      <xdr:rowOff>413386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619500" y="27936268"/>
          <a:ext cx="835550" cy="8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470284</xdr:colOff>
      <xdr:row>76</xdr:row>
      <xdr:rowOff>45840</xdr:rowOff>
    </xdr:from>
    <xdr:to>
      <xdr:col>4</xdr:col>
      <xdr:colOff>460178</xdr:colOff>
      <xdr:row>77</xdr:row>
      <xdr:rowOff>414399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652755" y="29775046"/>
          <a:ext cx="807923" cy="8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481853</xdr:colOff>
      <xdr:row>66</xdr:row>
      <xdr:rowOff>56029</xdr:rowOff>
    </xdr:from>
    <xdr:to>
      <xdr:col>4</xdr:col>
      <xdr:colOff>430360</xdr:colOff>
      <xdr:row>69</xdr:row>
      <xdr:rowOff>144440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flipH="1">
          <a:off x="3664324" y="26109705"/>
          <a:ext cx="766536" cy="8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526672</xdr:colOff>
      <xdr:row>65</xdr:row>
      <xdr:rowOff>33616</xdr:rowOff>
    </xdr:from>
    <xdr:to>
      <xdr:col>4</xdr:col>
      <xdr:colOff>308643</xdr:colOff>
      <xdr:row>65</xdr:row>
      <xdr:rowOff>753616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709143" y="25291675"/>
          <a:ext cx="6000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347382</xdr:colOff>
      <xdr:row>72</xdr:row>
      <xdr:rowOff>27546</xdr:rowOff>
    </xdr:from>
    <xdr:to>
      <xdr:col>4</xdr:col>
      <xdr:colOff>634328</xdr:colOff>
      <xdr:row>73</xdr:row>
      <xdr:rowOff>410388</xdr:rowOff>
    </xdr:to>
    <xdr:pic>
      <xdr:nvPicPr>
        <xdr:cNvPr id="49" name="Рисунок 48" descr="Picture background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53" y="27986222"/>
          <a:ext cx="1104975" cy="842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1"/>
  <sheetViews>
    <sheetView tabSelected="1" view="pageBreakPreview" topLeftCell="A75" zoomScale="85" zoomScaleNormal="85" zoomScaleSheetLayoutView="85" workbookViewId="0">
      <selection activeCell="G110" sqref="G110"/>
    </sheetView>
  </sheetViews>
  <sheetFormatPr defaultRowHeight="12.75" x14ac:dyDescent="0.2"/>
  <cols>
    <col min="1" max="1" width="2.140625" style="43" customWidth="1"/>
    <col min="2" max="2" width="28.140625" style="43" customWidth="1"/>
    <col min="3" max="3" width="17.42578125" style="43" customWidth="1"/>
    <col min="4" max="4" width="12.28515625" style="43" customWidth="1"/>
    <col min="5" max="5" width="15.85546875" style="43" customWidth="1"/>
    <col min="6" max="6" width="10.28515625" style="43" customWidth="1"/>
    <col min="7" max="7" width="10.140625" style="43" customWidth="1"/>
    <col min="8" max="8" width="9.85546875" style="43" customWidth="1"/>
    <col min="9" max="9" width="11.28515625" style="43" customWidth="1"/>
    <col min="10" max="10" width="12.42578125" style="2" customWidth="1"/>
    <col min="11" max="12" width="11.28515625" style="43" customWidth="1"/>
    <col min="13" max="13" width="2.140625" style="43" customWidth="1"/>
    <col min="14" max="14" width="9.7109375" style="43" bestFit="1" customWidth="1"/>
    <col min="15" max="16384" width="9.140625" style="43"/>
  </cols>
  <sheetData>
    <row r="1" spans="1:15" ht="31.5" customHeight="1" x14ac:dyDescent="0.2">
      <c r="C1" s="144" t="s">
        <v>96</v>
      </c>
      <c r="D1" s="144"/>
      <c r="E1" s="144"/>
      <c r="F1" s="144"/>
      <c r="G1" s="144"/>
      <c r="H1" s="144"/>
      <c r="I1" s="144"/>
      <c r="J1" s="144"/>
      <c r="K1" s="144"/>
      <c r="L1" s="144"/>
    </row>
    <row r="2" spans="1:15" s="60" customFormat="1" ht="15.75" customHeight="1" thickBot="1" x14ac:dyDescent="0.25">
      <c r="B2" s="61"/>
      <c r="C2" s="145"/>
      <c r="D2" s="145"/>
      <c r="E2" s="145"/>
      <c r="F2" s="145"/>
      <c r="G2" s="145"/>
      <c r="H2" s="145"/>
      <c r="I2" s="145"/>
      <c r="J2" s="145"/>
      <c r="K2" s="145"/>
      <c r="L2" s="145"/>
    </row>
    <row r="3" spans="1:15" ht="22.5" customHeight="1" thickTop="1" x14ac:dyDescent="0.2">
      <c r="B3" s="62" t="s">
        <v>49</v>
      </c>
      <c r="C3" s="63" t="s">
        <v>50</v>
      </c>
      <c r="D3" s="62"/>
      <c r="E3" s="62"/>
      <c r="F3" s="64"/>
      <c r="G3" s="65"/>
      <c r="H3" s="66"/>
      <c r="I3" s="66"/>
      <c r="J3" s="45" t="s">
        <v>108</v>
      </c>
      <c r="K3" s="46" t="s">
        <v>109</v>
      </c>
    </row>
    <row r="4" spans="1:15" ht="22.5" customHeight="1" x14ac:dyDescent="0.2">
      <c r="B4" s="67" t="s">
        <v>51</v>
      </c>
      <c r="C4" s="64" t="s">
        <v>52</v>
      </c>
      <c r="D4" s="67"/>
      <c r="E4" s="67"/>
      <c r="F4" s="68"/>
      <c r="G4" s="65"/>
      <c r="H4" s="66"/>
      <c r="I4" s="66"/>
      <c r="J4" s="47"/>
      <c r="K4" s="46" t="s">
        <v>110</v>
      </c>
    </row>
    <row r="5" spans="1:15" ht="22.5" customHeight="1" x14ac:dyDescent="0.2">
      <c r="B5" s="67" t="s">
        <v>53</v>
      </c>
      <c r="C5" s="69" t="s">
        <v>101</v>
      </c>
      <c r="D5" s="70"/>
      <c r="E5" s="70"/>
      <c r="F5" s="70"/>
      <c r="G5" s="71"/>
      <c r="H5" s="72"/>
      <c r="I5" s="72"/>
      <c r="J5" s="47"/>
      <c r="K5" s="48" t="s">
        <v>111</v>
      </c>
    </row>
    <row r="6" spans="1:15" ht="22.5" customHeight="1" x14ac:dyDescent="0.2">
      <c r="B6" s="73" t="s">
        <v>117</v>
      </c>
      <c r="C6" s="64" t="s">
        <v>88</v>
      </c>
      <c r="D6" s="68"/>
      <c r="E6" s="68"/>
      <c r="F6" s="68"/>
      <c r="G6" s="65"/>
      <c r="H6" s="66"/>
      <c r="I6" s="66"/>
      <c r="J6" s="47"/>
    </row>
    <row r="7" spans="1:15" ht="22.5" customHeight="1" x14ac:dyDescent="0.2">
      <c r="B7" s="73" t="s">
        <v>54</v>
      </c>
      <c r="C7" s="74" t="s">
        <v>55</v>
      </c>
      <c r="D7" s="67"/>
      <c r="E7" s="67"/>
      <c r="F7" s="67"/>
      <c r="G7" s="67"/>
      <c r="H7" s="66"/>
      <c r="I7" s="66"/>
      <c r="L7" s="75"/>
    </row>
    <row r="8" spans="1:15" ht="33.75" customHeight="1" x14ac:dyDescent="0.2">
      <c r="B8" s="73"/>
      <c r="C8" s="64"/>
      <c r="D8" s="67"/>
      <c r="E8" s="67"/>
      <c r="F8" s="67"/>
      <c r="G8" s="67"/>
      <c r="H8" s="66"/>
      <c r="I8" s="66"/>
    </row>
    <row r="9" spans="1:15" ht="22.5" customHeight="1" x14ac:dyDescent="0.2">
      <c r="A9" s="192" t="s">
        <v>56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192"/>
    </row>
    <row r="10" spans="1:15" ht="22.5" customHeight="1" x14ac:dyDescent="0.2">
      <c r="B10" s="219" t="s">
        <v>134</v>
      </c>
      <c r="C10" s="219"/>
      <c r="D10" s="219"/>
      <c r="E10" s="219"/>
      <c r="F10" s="219"/>
      <c r="G10" s="219"/>
      <c r="H10" s="219"/>
      <c r="I10" s="219"/>
      <c r="J10" s="219"/>
      <c r="K10" s="219"/>
      <c r="L10" s="219"/>
    </row>
    <row r="11" spans="1:15" ht="22.5" customHeight="1" thickBot="1" x14ac:dyDescent="0.25">
      <c r="B11" s="193" t="s">
        <v>106</v>
      </c>
      <c r="C11" s="193"/>
      <c r="D11" s="193"/>
      <c r="E11" s="193"/>
      <c r="F11" s="193"/>
      <c r="G11" s="193"/>
      <c r="H11" s="193"/>
      <c r="I11" s="193"/>
      <c r="J11" s="193"/>
      <c r="K11" s="193"/>
      <c r="L11" s="193"/>
    </row>
    <row r="12" spans="1:15" ht="21.75" customHeight="1" x14ac:dyDescent="0.2">
      <c r="A12" s="185" t="s">
        <v>57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</row>
    <row r="13" spans="1:15" ht="15.75" customHeight="1" x14ac:dyDescent="0.2">
      <c r="A13" s="76"/>
      <c r="B13" s="77"/>
      <c r="C13" s="77"/>
      <c r="D13" s="77"/>
      <c r="E13" s="78"/>
      <c r="F13" s="78"/>
      <c r="G13" s="78"/>
      <c r="H13" s="78"/>
      <c r="I13" s="78"/>
      <c r="J13" s="1"/>
      <c r="K13" s="78"/>
      <c r="L13" s="78"/>
      <c r="M13" s="38"/>
    </row>
    <row r="14" spans="1:15" ht="39" customHeight="1" x14ac:dyDescent="0.2">
      <c r="A14" s="76"/>
      <c r="B14" s="79" t="s">
        <v>0</v>
      </c>
      <c r="C14" s="79" t="s">
        <v>1</v>
      </c>
      <c r="D14" s="79" t="s">
        <v>2</v>
      </c>
      <c r="E14" s="80" t="s">
        <v>58</v>
      </c>
      <c r="F14" s="97" t="s">
        <v>97</v>
      </c>
      <c r="G14" s="80" t="s">
        <v>60</v>
      </c>
      <c r="H14" s="183" t="s">
        <v>5</v>
      </c>
      <c r="I14" s="184"/>
      <c r="J14" s="207" t="s">
        <v>72</v>
      </c>
      <c r="K14" s="207"/>
      <c r="L14" s="207"/>
      <c r="M14" s="38"/>
    </row>
    <row r="15" spans="1:15" ht="33" customHeight="1" x14ac:dyDescent="0.2">
      <c r="A15" s="76"/>
      <c r="B15" s="150" t="s">
        <v>24</v>
      </c>
      <c r="C15" s="152"/>
      <c r="D15" s="11" t="s">
        <v>6</v>
      </c>
      <c r="E15" s="139" t="s">
        <v>63</v>
      </c>
      <c r="F15" s="155">
        <v>2</v>
      </c>
      <c r="G15" s="139">
        <v>6.7</v>
      </c>
      <c r="H15" s="159">
        <v>112</v>
      </c>
      <c r="I15" s="160"/>
      <c r="J15" s="133" t="s">
        <v>22</v>
      </c>
      <c r="K15" s="134"/>
      <c r="L15" s="135"/>
      <c r="M15" s="38"/>
      <c r="O15" s="81"/>
    </row>
    <row r="16" spans="1:15" ht="33" customHeight="1" x14ac:dyDescent="0.2">
      <c r="A16" s="76"/>
      <c r="B16" s="151"/>
      <c r="C16" s="152"/>
      <c r="D16" s="10" t="s">
        <v>7</v>
      </c>
      <c r="E16" s="139"/>
      <c r="F16" s="143"/>
      <c r="G16" s="139"/>
      <c r="H16" s="161">
        <v>131</v>
      </c>
      <c r="I16" s="162"/>
      <c r="J16" s="136"/>
      <c r="K16" s="137"/>
      <c r="L16" s="138"/>
      <c r="M16" s="38"/>
      <c r="O16" s="81"/>
    </row>
    <row r="17" spans="1:15" ht="33" customHeight="1" x14ac:dyDescent="0.2">
      <c r="A17" s="76"/>
      <c r="B17" s="209" t="s">
        <v>24</v>
      </c>
      <c r="C17" s="158"/>
      <c r="D17" s="35" t="s">
        <v>6</v>
      </c>
      <c r="E17" s="143" t="s">
        <v>62</v>
      </c>
      <c r="F17" s="156">
        <v>2</v>
      </c>
      <c r="G17" s="156">
        <v>15.7</v>
      </c>
      <c r="H17" s="159">
        <v>144</v>
      </c>
      <c r="I17" s="160"/>
      <c r="J17" s="210" t="s">
        <v>22</v>
      </c>
      <c r="K17" s="211"/>
      <c r="L17" s="212"/>
      <c r="M17" s="38"/>
      <c r="O17" s="81"/>
    </row>
    <row r="18" spans="1:15" ht="33" customHeight="1" x14ac:dyDescent="0.2">
      <c r="A18" s="76"/>
      <c r="B18" s="151"/>
      <c r="C18" s="152"/>
      <c r="D18" s="10" t="s">
        <v>7</v>
      </c>
      <c r="E18" s="139"/>
      <c r="F18" s="143"/>
      <c r="G18" s="143"/>
      <c r="H18" s="161">
        <v>168</v>
      </c>
      <c r="I18" s="162"/>
      <c r="J18" s="136"/>
      <c r="K18" s="137"/>
      <c r="L18" s="138"/>
      <c r="M18" s="38"/>
      <c r="O18" s="81"/>
    </row>
    <row r="19" spans="1:15" ht="33" customHeight="1" x14ac:dyDescent="0.2">
      <c r="A19" s="76"/>
      <c r="B19" s="213" t="s">
        <v>39</v>
      </c>
      <c r="C19" s="157"/>
      <c r="D19" s="54" t="s">
        <v>6</v>
      </c>
      <c r="E19" s="155" t="s">
        <v>61</v>
      </c>
      <c r="F19" s="157">
        <v>1</v>
      </c>
      <c r="G19" s="157">
        <v>33</v>
      </c>
      <c r="H19" s="159">
        <v>252</v>
      </c>
      <c r="I19" s="160"/>
      <c r="J19" s="133" t="s">
        <v>22</v>
      </c>
      <c r="K19" s="134"/>
      <c r="L19" s="135"/>
      <c r="M19" s="38"/>
      <c r="O19" s="81"/>
    </row>
    <row r="20" spans="1:15" ht="33" customHeight="1" x14ac:dyDescent="0.2">
      <c r="A20" s="76"/>
      <c r="B20" s="154"/>
      <c r="C20" s="158"/>
      <c r="D20" s="13" t="s">
        <v>7</v>
      </c>
      <c r="E20" s="143"/>
      <c r="F20" s="158"/>
      <c r="G20" s="158"/>
      <c r="H20" s="161">
        <v>300</v>
      </c>
      <c r="I20" s="162"/>
      <c r="J20" s="136"/>
      <c r="K20" s="137"/>
      <c r="L20" s="138"/>
      <c r="M20" s="38"/>
      <c r="O20" s="81"/>
    </row>
    <row r="21" spans="1:15" ht="60.75" customHeight="1" thickBot="1" x14ac:dyDescent="0.25">
      <c r="A21" s="76"/>
      <c r="B21" s="36" t="s">
        <v>38</v>
      </c>
      <c r="C21" s="34"/>
      <c r="D21" s="34" t="s">
        <v>6</v>
      </c>
      <c r="E21" s="53" t="s">
        <v>59</v>
      </c>
      <c r="F21" s="34">
        <v>1</v>
      </c>
      <c r="G21" s="34">
        <v>100</v>
      </c>
      <c r="H21" s="163">
        <v>403</v>
      </c>
      <c r="I21" s="164"/>
      <c r="J21" s="208" t="s">
        <v>23</v>
      </c>
      <c r="K21" s="208"/>
      <c r="L21" s="208"/>
      <c r="M21" s="38"/>
      <c r="O21" s="81"/>
    </row>
    <row r="22" spans="1:15" ht="35.25" customHeight="1" x14ac:dyDescent="0.2">
      <c r="A22" s="76"/>
      <c r="B22" s="209" t="s">
        <v>8</v>
      </c>
      <c r="C22" s="143"/>
      <c r="D22" s="14" t="s">
        <v>6</v>
      </c>
      <c r="E22" s="143" t="s">
        <v>64</v>
      </c>
      <c r="F22" s="156">
        <v>2</v>
      </c>
      <c r="G22" s="143">
        <v>11</v>
      </c>
      <c r="H22" s="229">
        <v>137</v>
      </c>
      <c r="I22" s="230"/>
      <c r="J22" s="210" t="s">
        <v>22</v>
      </c>
      <c r="K22" s="211"/>
      <c r="L22" s="212"/>
      <c r="M22" s="38"/>
      <c r="O22" s="81"/>
    </row>
    <row r="23" spans="1:15" ht="35.25" customHeight="1" x14ac:dyDescent="0.2">
      <c r="A23" s="76"/>
      <c r="B23" s="151"/>
      <c r="C23" s="139"/>
      <c r="D23" s="13" t="s">
        <v>7</v>
      </c>
      <c r="E23" s="139"/>
      <c r="F23" s="143"/>
      <c r="G23" s="139"/>
      <c r="H23" s="161">
        <v>158</v>
      </c>
      <c r="I23" s="162"/>
      <c r="J23" s="136"/>
      <c r="K23" s="137"/>
      <c r="L23" s="138"/>
      <c r="M23" s="38"/>
      <c r="O23" s="81"/>
    </row>
    <row r="24" spans="1:15" ht="71.25" customHeight="1" x14ac:dyDescent="0.2">
      <c r="A24" s="76"/>
      <c r="B24" s="50" t="s">
        <v>102</v>
      </c>
      <c r="C24" s="49"/>
      <c r="D24" s="51" t="s">
        <v>6</v>
      </c>
      <c r="E24" s="49" t="s">
        <v>65</v>
      </c>
      <c r="F24" s="49">
        <v>2</v>
      </c>
      <c r="G24" s="51">
        <v>15</v>
      </c>
      <c r="H24" s="175">
        <v>269</v>
      </c>
      <c r="I24" s="176"/>
      <c r="J24" s="139" t="s">
        <v>22</v>
      </c>
      <c r="K24" s="139"/>
      <c r="L24" s="139"/>
      <c r="M24" s="38"/>
      <c r="O24" s="81"/>
    </row>
    <row r="25" spans="1:15" ht="15" customHeight="1" thickBot="1" x14ac:dyDescent="0.25">
      <c r="A25" s="82"/>
      <c r="B25" s="83"/>
      <c r="C25" s="83"/>
      <c r="D25" s="83"/>
      <c r="E25" s="83"/>
      <c r="F25" s="83"/>
      <c r="G25" s="83"/>
      <c r="H25" s="83"/>
      <c r="I25" s="84"/>
      <c r="J25" s="5"/>
      <c r="K25" s="85"/>
      <c r="L25" s="85"/>
      <c r="M25" s="86"/>
      <c r="O25" s="81"/>
    </row>
    <row r="26" spans="1:15" ht="18" customHeight="1" thickBot="1" x14ac:dyDescent="0.25">
      <c r="B26" s="87"/>
      <c r="C26" s="88"/>
      <c r="D26" s="77"/>
      <c r="E26" s="88"/>
      <c r="F26" s="88"/>
      <c r="G26" s="72"/>
      <c r="H26" s="72"/>
      <c r="I26" s="72"/>
      <c r="J26" s="1"/>
      <c r="O26" s="81"/>
    </row>
    <row r="27" spans="1:15" ht="21.75" customHeight="1" x14ac:dyDescent="0.2">
      <c r="A27" s="185" t="s">
        <v>118</v>
      </c>
      <c r="B27" s="186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7"/>
      <c r="O27" s="81"/>
    </row>
    <row r="28" spans="1:15" ht="15.75" customHeight="1" x14ac:dyDescent="0.2">
      <c r="A28" s="76"/>
      <c r="B28" s="77"/>
      <c r="C28" s="77"/>
      <c r="D28" s="77"/>
      <c r="E28" s="78"/>
      <c r="F28" s="78"/>
      <c r="G28" s="78"/>
      <c r="H28" s="78"/>
      <c r="I28" s="78"/>
      <c r="J28" s="1"/>
      <c r="K28" s="78"/>
      <c r="L28" s="78"/>
      <c r="M28" s="38"/>
      <c r="O28" s="81"/>
    </row>
    <row r="29" spans="1:15" ht="31.5" customHeight="1" x14ac:dyDescent="0.2">
      <c r="A29" s="76"/>
      <c r="B29" s="146" t="s">
        <v>0</v>
      </c>
      <c r="C29" s="146" t="s">
        <v>1</v>
      </c>
      <c r="D29" s="146" t="s">
        <v>2</v>
      </c>
      <c r="E29" s="147" t="s">
        <v>3</v>
      </c>
      <c r="F29" s="172" t="s">
        <v>105</v>
      </c>
      <c r="G29" s="147" t="s">
        <v>60</v>
      </c>
      <c r="H29" s="197" t="s">
        <v>5</v>
      </c>
      <c r="I29" s="198"/>
      <c r="J29" s="231" t="s">
        <v>103</v>
      </c>
      <c r="K29" s="232"/>
      <c r="L29" s="233"/>
      <c r="M29" s="38"/>
      <c r="O29" s="81"/>
    </row>
    <row r="30" spans="1:15" ht="50.25" customHeight="1" x14ac:dyDescent="0.2">
      <c r="A30" s="76"/>
      <c r="B30" s="146"/>
      <c r="C30" s="146"/>
      <c r="D30" s="146"/>
      <c r="E30" s="147"/>
      <c r="F30" s="172"/>
      <c r="G30" s="147"/>
      <c r="H30" s="199"/>
      <c r="I30" s="200"/>
      <c r="J30" s="234"/>
      <c r="K30" s="235"/>
      <c r="L30" s="236"/>
      <c r="M30" s="38"/>
      <c r="O30" s="81"/>
    </row>
    <row r="31" spans="1:15" ht="43.5" customHeight="1" x14ac:dyDescent="0.2">
      <c r="A31" s="76"/>
      <c r="B31" s="153" t="s">
        <v>86</v>
      </c>
      <c r="C31" s="158"/>
      <c r="D31" s="14" t="s">
        <v>6</v>
      </c>
      <c r="E31" s="143" t="s">
        <v>9</v>
      </c>
      <c r="F31" s="156">
        <v>0.09</v>
      </c>
      <c r="G31" s="143">
        <v>5</v>
      </c>
      <c r="H31" s="201">
        <v>59</v>
      </c>
      <c r="I31" s="202"/>
      <c r="J31" s="139" t="s">
        <v>22</v>
      </c>
      <c r="K31" s="139"/>
      <c r="L31" s="139"/>
      <c r="M31" s="38"/>
      <c r="O31" s="81"/>
    </row>
    <row r="32" spans="1:15" ht="43.5" customHeight="1" x14ac:dyDescent="0.2">
      <c r="A32" s="76"/>
      <c r="B32" s="154"/>
      <c r="C32" s="152"/>
      <c r="D32" s="13" t="s">
        <v>7</v>
      </c>
      <c r="E32" s="139"/>
      <c r="F32" s="143"/>
      <c r="G32" s="139"/>
      <c r="H32" s="203">
        <v>64</v>
      </c>
      <c r="I32" s="204"/>
      <c r="J32" s="139"/>
      <c r="K32" s="139"/>
      <c r="L32" s="139"/>
      <c r="M32" s="38"/>
      <c r="O32" s="81"/>
    </row>
    <row r="33" spans="1:15" ht="38.25" customHeight="1" x14ac:dyDescent="0.2">
      <c r="A33" s="76"/>
      <c r="B33" s="150" t="s">
        <v>32</v>
      </c>
      <c r="C33" s="157"/>
      <c r="D33" s="11" t="s">
        <v>6</v>
      </c>
      <c r="E33" s="155" t="s">
        <v>33</v>
      </c>
      <c r="F33" s="155">
        <v>0.16</v>
      </c>
      <c r="G33" s="155">
        <v>16</v>
      </c>
      <c r="H33" s="201">
        <v>126</v>
      </c>
      <c r="I33" s="202"/>
      <c r="J33" s="139" t="s">
        <v>22</v>
      </c>
      <c r="K33" s="139"/>
      <c r="L33" s="139"/>
      <c r="M33" s="38"/>
      <c r="O33" s="81"/>
    </row>
    <row r="34" spans="1:15" ht="38.25" customHeight="1" x14ac:dyDescent="0.2">
      <c r="A34" s="76"/>
      <c r="B34" s="151"/>
      <c r="C34" s="158"/>
      <c r="D34" s="10" t="s">
        <v>7</v>
      </c>
      <c r="E34" s="143"/>
      <c r="F34" s="143"/>
      <c r="G34" s="143"/>
      <c r="H34" s="203">
        <v>137</v>
      </c>
      <c r="I34" s="204"/>
      <c r="J34" s="139"/>
      <c r="K34" s="139"/>
      <c r="L34" s="139"/>
      <c r="M34" s="38"/>
      <c r="O34" s="81"/>
    </row>
    <row r="35" spans="1:15" ht="45" customHeight="1" x14ac:dyDescent="0.2">
      <c r="A35" s="76"/>
      <c r="B35" s="148" t="s">
        <v>11</v>
      </c>
      <c r="C35" s="152"/>
      <c r="D35" s="54" t="s">
        <v>6</v>
      </c>
      <c r="E35" s="139" t="s">
        <v>12</v>
      </c>
      <c r="F35" s="155">
        <v>0.25</v>
      </c>
      <c r="G35" s="139">
        <v>25.5</v>
      </c>
      <c r="H35" s="201">
        <v>200</v>
      </c>
      <c r="I35" s="202"/>
      <c r="J35" s="139" t="s">
        <v>22</v>
      </c>
      <c r="K35" s="139"/>
      <c r="L35" s="139"/>
      <c r="M35" s="38"/>
      <c r="O35" s="81"/>
    </row>
    <row r="36" spans="1:15" ht="45" customHeight="1" x14ac:dyDescent="0.2">
      <c r="A36" s="76"/>
      <c r="B36" s="148"/>
      <c r="C36" s="152"/>
      <c r="D36" s="13" t="s">
        <v>7</v>
      </c>
      <c r="E36" s="139"/>
      <c r="F36" s="143"/>
      <c r="G36" s="139"/>
      <c r="H36" s="203">
        <v>220</v>
      </c>
      <c r="I36" s="204"/>
      <c r="J36" s="139"/>
      <c r="K36" s="139"/>
      <c r="L36" s="139"/>
      <c r="M36" s="38"/>
      <c r="O36" s="81"/>
    </row>
    <row r="37" spans="1:15" ht="81" customHeight="1" x14ac:dyDescent="0.2">
      <c r="A37" s="76"/>
      <c r="B37" s="50" t="s">
        <v>87</v>
      </c>
      <c r="C37" s="51"/>
      <c r="D37" s="51" t="s">
        <v>6</v>
      </c>
      <c r="E37" s="49" t="s">
        <v>41</v>
      </c>
      <c r="F37" s="49">
        <v>0.25</v>
      </c>
      <c r="G37" s="49">
        <v>30</v>
      </c>
      <c r="H37" s="205">
        <v>225</v>
      </c>
      <c r="I37" s="206"/>
      <c r="J37" s="139" t="s">
        <v>22</v>
      </c>
      <c r="K37" s="139"/>
      <c r="L37" s="139"/>
      <c r="M37" s="38"/>
      <c r="O37" s="81"/>
    </row>
    <row r="38" spans="1:15" ht="16.5" customHeight="1" thickBot="1" x14ac:dyDescent="0.25">
      <c r="A38" s="82"/>
      <c r="B38" s="6"/>
      <c r="C38" s="89"/>
      <c r="D38" s="90"/>
      <c r="E38" s="91"/>
      <c r="F38" s="91"/>
      <c r="G38" s="91"/>
      <c r="H38" s="7"/>
      <c r="I38" s="8"/>
      <c r="J38" s="9"/>
      <c r="K38" s="8"/>
      <c r="L38" s="8"/>
      <c r="M38" s="86"/>
      <c r="O38" s="81"/>
    </row>
    <row r="39" spans="1:15" ht="18" customHeight="1" thickBot="1" x14ac:dyDescent="0.25">
      <c r="B39" s="17"/>
      <c r="C39" s="92"/>
      <c r="D39" s="92"/>
      <c r="E39" s="92"/>
      <c r="F39" s="92"/>
      <c r="G39" s="92"/>
      <c r="H39" s="92"/>
      <c r="I39" s="92"/>
      <c r="J39" s="92"/>
      <c r="K39" s="92"/>
      <c r="O39" s="81"/>
    </row>
    <row r="40" spans="1:15" ht="21.75" customHeight="1" x14ac:dyDescent="0.2">
      <c r="A40" s="194" t="s">
        <v>119</v>
      </c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6"/>
      <c r="O40" s="81"/>
    </row>
    <row r="41" spans="1:15" ht="15" customHeight="1" x14ac:dyDescent="0.2">
      <c r="A41" s="93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5"/>
      <c r="O41" s="81"/>
    </row>
    <row r="42" spans="1:15" ht="39" customHeight="1" x14ac:dyDescent="0.2">
      <c r="A42" s="96"/>
      <c r="B42" s="79" t="s">
        <v>0</v>
      </c>
      <c r="C42" s="79" t="s">
        <v>1</v>
      </c>
      <c r="D42" s="79" t="s">
        <v>2</v>
      </c>
      <c r="E42" s="183" t="s">
        <v>3</v>
      </c>
      <c r="F42" s="184"/>
      <c r="G42" s="97" t="s">
        <v>66</v>
      </c>
      <c r="H42" s="97" t="s">
        <v>68</v>
      </c>
      <c r="I42" s="80" t="s">
        <v>67</v>
      </c>
      <c r="J42" s="80" t="s">
        <v>5</v>
      </c>
      <c r="K42" s="183" t="s">
        <v>72</v>
      </c>
      <c r="L42" s="184"/>
      <c r="M42" s="98"/>
      <c r="O42" s="81"/>
    </row>
    <row r="43" spans="1:15" ht="25.5" customHeight="1" x14ac:dyDescent="0.2">
      <c r="A43" s="96"/>
      <c r="B43" s="150" t="s">
        <v>18</v>
      </c>
      <c r="C43" s="157"/>
      <c r="D43" s="54" t="s">
        <v>6</v>
      </c>
      <c r="E43" s="168" t="s">
        <v>19</v>
      </c>
      <c r="F43" s="169"/>
      <c r="G43" s="155">
        <v>40</v>
      </c>
      <c r="H43" s="133">
        <v>150</v>
      </c>
      <c r="I43" s="12">
        <v>875</v>
      </c>
      <c r="J43" s="40">
        <v>22</v>
      </c>
      <c r="K43" s="133" t="s">
        <v>21</v>
      </c>
      <c r="L43" s="135"/>
      <c r="M43" s="98"/>
      <c r="O43" s="81"/>
    </row>
    <row r="44" spans="1:15" ht="25.5" customHeight="1" x14ac:dyDescent="0.2">
      <c r="A44" s="96"/>
      <c r="B44" s="151"/>
      <c r="C44" s="158"/>
      <c r="D44" s="13" t="s">
        <v>7</v>
      </c>
      <c r="E44" s="170"/>
      <c r="F44" s="171"/>
      <c r="G44" s="143"/>
      <c r="H44" s="143"/>
      <c r="I44" s="22">
        <v>935</v>
      </c>
      <c r="J44" s="40">
        <v>24</v>
      </c>
      <c r="K44" s="136"/>
      <c r="L44" s="138"/>
      <c r="M44" s="98"/>
      <c r="O44" s="81"/>
    </row>
    <row r="45" spans="1:15" ht="30.75" customHeight="1" x14ac:dyDescent="0.2">
      <c r="A45" s="96"/>
      <c r="B45" s="150" t="s">
        <v>89</v>
      </c>
      <c r="C45" s="157"/>
      <c r="D45" s="54" t="s">
        <v>6</v>
      </c>
      <c r="E45" s="168" t="s">
        <v>90</v>
      </c>
      <c r="F45" s="169"/>
      <c r="G45" s="155">
        <v>50</v>
      </c>
      <c r="H45" s="133">
        <v>130</v>
      </c>
      <c r="I45" s="12">
        <v>750</v>
      </c>
      <c r="J45" s="44">
        <v>15</v>
      </c>
      <c r="K45" s="133" t="s">
        <v>21</v>
      </c>
      <c r="L45" s="135"/>
      <c r="M45" s="98"/>
      <c r="O45" s="81"/>
    </row>
    <row r="46" spans="1:15" ht="30.75" customHeight="1" x14ac:dyDescent="0.2">
      <c r="A46" s="96"/>
      <c r="B46" s="151"/>
      <c r="C46" s="158"/>
      <c r="D46" s="13" t="s">
        <v>7</v>
      </c>
      <c r="E46" s="170"/>
      <c r="F46" s="171"/>
      <c r="G46" s="143"/>
      <c r="H46" s="143"/>
      <c r="I46" s="22">
        <v>800</v>
      </c>
      <c r="J46" s="40">
        <v>16</v>
      </c>
      <c r="K46" s="136"/>
      <c r="L46" s="138"/>
      <c r="M46" s="98"/>
      <c r="O46" s="81"/>
    </row>
    <row r="47" spans="1:15" ht="30" hidden="1" customHeight="1" x14ac:dyDescent="0.2">
      <c r="A47" s="96"/>
      <c r="B47" s="148" t="s">
        <v>69</v>
      </c>
      <c r="C47" s="152"/>
      <c r="D47" s="11" t="s">
        <v>6</v>
      </c>
      <c r="E47" s="168" t="s">
        <v>13</v>
      </c>
      <c r="F47" s="169"/>
      <c r="G47" s="155">
        <v>16</v>
      </c>
      <c r="H47" s="133">
        <v>100</v>
      </c>
      <c r="I47" s="12">
        <f>500*1.05</f>
        <v>525</v>
      </c>
      <c r="J47" s="55">
        <v>32</v>
      </c>
      <c r="K47" s="168" t="s">
        <v>22</v>
      </c>
      <c r="L47" s="169"/>
      <c r="M47" s="98"/>
      <c r="O47" s="81"/>
    </row>
    <row r="48" spans="1:15" ht="30" hidden="1" customHeight="1" x14ac:dyDescent="0.2">
      <c r="A48" s="96"/>
      <c r="B48" s="148"/>
      <c r="C48" s="152"/>
      <c r="D48" s="10" t="s">
        <v>7</v>
      </c>
      <c r="E48" s="170"/>
      <c r="F48" s="171"/>
      <c r="G48" s="143"/>
      <c r="H48" s="136"/>
      <c r="I48" s="22">
        <v>600</v>
      </c>
      <c r="J48" s="4">
        <v>38</v>
      </c>
      <c r="K48" s="170"/>
      <c r="L48" s="171"/>
      <c r="M48" s="98"/>
      <c r="O48" s="81"/>
    </row>
    <row r="49" spans="1:15" ht="58.5" customHeight="1" x14ac:dyDescent="0.2">
      <c r="A49" s="96"/>
      <c r="B49" s="50" t="s">
        <v>120</v>
      </c>
      <c r="C49" s="51"/>
      <c r="D49" s="51" t="s">
        <v>6</v>
      </c>
      <c r="E49" s="173" t="s">
        <v>40</v>
      </c>
      <c r="F49" s="174"/>
      <c r="G49" s="49">
        <v>8</v>
      </c>
      <c r="H49" s="56">
        <v>18</v>
      </c>
      <c r="I49" s="22">
        <v>2100</v>
      </c>
      <c r="J49" s="4">
        <v>263</v>
      </c>
      <c r="K49" s="173" t="s">
        <v>22</v>
      </c>
      <c r="L49" s="174"/>
      <c r="M49" s="98"/>
      <c r="O49" s="81"/>
    </row>
    <row r="50" spans="1:15" ht="16.5" customHeight="1" thickBot="1" x14ac:dyDescent="0.25">
      <c r="A50" s="99"/>
      <c r="B50" s="18"/>
      <c r="C50" s="100"/>
      <c r="D50" s="101"/>
      <c r="E50" s="102"/>
      <c r="F50" s="102"/>
      <c r="G50" s="102"/>
      <c r="H50" s="19"/>
      <c r="I50" s="19"/>
      <c r="J50" s="42"/>
      <c r="K50" s="103"/>
      <c r="L50" s="20"/>
      <c r="M50" s="104"/>
      <c r="O50" s="81"/>
    </row>
    <row r="51" spans="1:15" ht="18" customHeight="1" thickBot="1" x14ac:dyDescent="0.25">
      <c r="B51" s="105"/>
      <c r="C51" s="106"/>
      <c r="D51" s="105"/>
      <c r="E51" s="105"/>
      <c r="F51" s="105"/>
      <c r="G51" s="105"/>
      <c r="H51" s="105"/>
      <c r="I51" s="105"/>
      <c r="J51" s="72"/>
      <c r="K51" s="72"/>
      <c r="O51" s="81"/>
    </row>
    <row r="52" spans="1:15" ht="21.75" customHeight="1" x14ac:dyDescent="0.2">
      <c r="A52" s="216" t="s">
        <v>74</v>
      </c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8"/>
      <c r="O52" s="81"/>
    </row>
    <row r="53" spans="1:15" ht="15.75" customHeight="1" x14ac:dyDescent="0.2">
      <c r="A53" s="93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5"/>
      <c r="O53" s="81"/>
    </row>
    <row r="54" spans="1:15" ht="39.75" customHeight="1" x14ac:dyDescent="0.2">
      <c r="A54" s="96"/>
      <c r="B54" s="79" t="s">
        <v>0</v>
      </c>
      <c r="C54" s="79" t="s">
        <v>1</v>
      </c>
      <c r="D54" s="79" t="s">
        <v>2</v>
      </c>
      <c r="E54" s="183" t="s">
        <v>3</v>
      </c>
      <c r="F54" s="184"/>
      <c r="G54" s="97" t="s">
        <v>70</v>
      </c>
      <c r="H54" s="97" t="s">
        <v>60</v>
      </c>
      <c r="I54" s="80" t="s">
        <v>5</v>
      </c>
      <c r="J54" s="80" t="s">
        <v>71</v>
      </c>
      <c r="K54" s="183" t="s">
        <v>72</v>
      </c>
      <c r="L54" s="184"/>
      <c r="M54" s="98"/>
      <c r="O54" s="81"/>
    </row>
    <row r="55" spans="1:15" ht="38.25" customHeight="1" x14ac:dyDescent="0.2">
      <c r="A55" s="96"/>
      <c r="B55" s="188" t="s">
        <v>14</v>
      </c>
      <c r="C55" s="152"/>
      <c r="D55" s="52" t="s">
        <v>6</v>
      </c>
      <c r="E55" s="139" t="s">
        <v>15</v>
      </c>
      <c r="F55" s="139"/>
      <c r="G55" s="139">
        <v>72</v>
      </c>
      <c r="H55" s="155">
        <v>18.5</v>
      </c>
      <c r="I55" s="12">
        <v>110</v>
      </c>
      <c r="J55" s="15">
        <f>I55*G55</f>
        <v>7920</v>
      </c>
      <c r="K55" s="133" t="s">
        <v>21</v>
      </c>
      <c r="L55" s="135"/>
      <c r="M55" s="98"/>
      <c r="N55" s="107"/>
      <c r="O55" s="81"/>
    </row>
    <row r="56" spans="1:15" ht="35.25" customHeight="1" x14ac:dyDescent="0.2">
      <c r="A56" s="96"/>
      <c r="B56" s="188"/>
      <c r="C56" s="152"/>
      <c r="D56" s="24" t="s">
        <v>7</v>
      </c>
      <c r="E56" s="139"/>
      <c r="F56" s="139"/>
      <c r="G56" s="139"/>
      <c r="H56" s="143"/>
      <c r="I56" s="22">
        <v>126</v>
      </c>
      <c r="J56" s="39">
        <f>I56*G55</f>
        <v>9072</v>
      </c>
      <c r="K56" s="136"/>
      <c r="L56" s="138"/>
      <c r="M56" s="98"/>
      <c r="O56" s="81"/>
    </row>
    <row r="57" spans="1:15" ht="27.75" customHeight="1" x14ac:dyDescent="0.2">
      <c r="A57" s="96"/>
      <c r="B57" s="188" t="s">
        <v>16</v>
      </c>
      <c r="C57" s="152"/>
      <c r="D57" s="25" t="s">
        <v>6</v>
      </c>
      <c r="E57" s="139" t="s">
        <v>17</v>
      </c>
      <c r="F57" s="139"/>
      <c r="G57" s="139">
        <v>152</v>
      </c>
      <c r="H57" s="155">
        <v>11</v>
      </c>
      <c r="I57" s="12">
        <v>45</v>
      </c>
      <c r="J57" s="15">
        <f>I57*G57</f>
        <v>6840</v>
      </c>
      <c r="K57" s="133" t="s">
        <v>21</v>
      </c>
      <c r="L57" s="135"/>
      <c r="M57" s="98"/>
      <c r="O57" s="81"/>
    </row>
    <row r="58" spans="1:15" ht="27.75" customHeight="1" x14ac:dyDescent="0.2">
      <c r="A58" s="96"/>
      <c r="B58" s="188"/>
      <c r="C58" s="152"/>
      <c r="D58" s="16" t="s">
        <v>7</v>
      </c>
      <c r="E58" s="139"/>
      <c r="F58" s="139"/>
      <c r="G58" s="139"/>
      <c r="H58" s="143"/>
      <c r="I58" s="22">
        <v>50</v>
      </c>
      <c r="J58" s="39">
        <f>I58*G57</f>
        <v>7600</v>
      </c>
      <c r="K58" s="136"/>
      <c r="L58" s="138"/>
      <c r="M58" s="98"/>
      <c r="O58" s="81"/>
    </row>
    <row r="59" spans="1:15" ht="71.25" customHeight="1" x14ac:dyDescent="0.2">
      <c r="A59" s="96"/>
      <c r="B59" s="50" t="s">
        <v>124</v>
      </c>
      <c r="C59" s="51"/>
      <c r="D59" s="49" t="s">
        <v>6</v>
      </c>
      <c r="E59" s="139" t="s">
        <v>107</v>
      </c>
      <c r="F59" s="139"/>
      <c r="G59" s="49">
        <v>72</v>
      </c>
      <c r="H59" s="49">
        <v>25.5</v>
      </c>
      <c r="I59" s="21">
        <v>168</v>
      </c>
      <c r="J59" s="23">
        <f>I59*G59</f>
        <v>12096</v>
      </c>
      <c r="K59" s="214" t="s">
        <v>21</v>
      </c>
      <c r="L59" s="215"/>
      <c r="M59" s="98"/>
      <c r="O59" s="81"/>
    </row>
    <row r="60" spans="1:15" ht="65.25" customHeight="1" x14ac:dyDescent="0.2">
      <c r="A60" s="96"/>
      <c r="B60" s="50" t="s">
        <v>98</v>
      </c>
      <c r="C60" s="51"/>
      <c r="D60" s="49" t="s">
        <v>6</v>
      </c>
      <c r="E60" s="139" t="s">
        <v>47</v>
      </c>
      <c r="F60" s="139"/>
      <c r="G60" s="49">
        <v>8</v>
      </c>
      <c r="H60" s="49">
        <v>90</v>
      </c>
      <c r="I60" s="21">
        <v>430</v>
      </c>
      <c r="J60" s="23">
        <f>I60*G60</f>
        <v>3440</v>
      </c>
      <c r="K60" s="214" t="s">
        <v>22</v>
      </c>
      <c r="L60" s="215"/>
      <c r="M60" s="98"/>
      <c r="O60" s="81"/>
    </row>
    <row r="61" spans="1:15" ht="14.25" customHeight="1" thickBot="1" x14ac:dyDescent="0.25">
      <c r="A61" s="99"/>
      <c r="B61" s="20"/>
      <c r="C61" s="108"/>
      <c r="D61" s="20"/>
      <c r="E61" s="20"/>
      <c r="F61" s="20"/>
      <c r="G61" s="20"/>
      <c r="H61" s="20"/>
      <c r="I61" s="20"/>
      <c r="J61" s="3"/>
      <c r="K61" s="42"/>
      <c r="L61" s="42"/>
      <c r="M61" s="104"/>
    </row>
    <row r="62" spans="1:15" ht="18" customHeight="1" thickBot="1" x14ac:dyDescent="0.25">
      <c r="J62"/>
    </row>
    <row r="63" spans="1:15" ht="21.75" customHeight="1" x14ac:dyDescent="0.2">
      <c r="A63" s="216" t="s">
        <v>125</v>
      </c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8"/>
    </row>
    <row r="64" spans="1:15" ht="9.75" customHeight="1" x14ac:dyDescent="0.2">
      <c r="A64" s="96"/>
      <c r="B64" s="182"/>
      <c r="C64" s="182"/>
      <c r="D64" s="182"/>
      <c r="E64" s="182"/>
      <c r="F64" s="182"/>
      <c r="G64" s="182"/>
      <c r="H64" s="182"/>
      <c r="I64" s="78"/>
      <c r="J64" s="1"/>
      <c r="K64" s="78"/>
      <c r="L64" s="78"/>
      <c r="M64" s="98"/>
    </row>
    <row r="65" spans="1:13" ht="40.5" customHeight="1" x14ac:dyDescent="0.2">
      <c r="A65" s="96"/>
      <c r="B65" s="146" t="s">
        <v>0</v>
      </c>
      <c r="C65" s="146"/>
      <c r="D65" s="222" t="s">
        <v>1</v>
      </c>
      <c r="E65" s="223"/>
      <c r="F65" s="146" t="s">
        <v>130</v>
      </c>
      <c r="G65" s="146"/>
      <c r="H65" s="183" t="s">
        <v>121</v>
      </c>
      <c r="I65" s="184"/>
      <c r="J65" s="147" t="s">
        <v>122</v>
      </c>
      <c r="K65" s="147"/>
      <c r="L65" s="147"/>
      <c r="M65" s="98"/>
    </row>
    <row r="66" spans="1:13" ht="63" customHeight="1" x14ac:dyDescent="0.2">
      <c r="A66" s="96"/>
      <c r="B66" s="148" t="s">
        <v>123</v>
      </c>
      <c r="C66" s="148"/>
      <c r="D66" s="214"/>
      <c r="E66" s="215"/>
      <c r="F66" s="224" t="s">
        <v>48</v>
      </c>
      <c r="G66" s="224"/>
      <c r="H66" s="214">
        <v>50</v>
      </c>
      <c r="I66" s="215"/>
      <c r="J66" s="149">
        <v>660</v>
      </c>
      <c r="K66" s="149"/>
      <c r="L66" s="149"/>
      <c r="M66" s="98"/>
    </row>
    <row r="67" spans="1:13" ht="19.5" customHeight="1" x14ac:dyDescent="0.2">
      <c r="A67" s="96"/>
      <c r="B67" s="148" t="s">
        <v>112</v>
      </c>
      <c r="C67" s="148"/>
      <c r="D67" s="133"/>
      <c r="E67" s="135"/>
      <c r="F67" s="224" t="s">
        <v>48</v>
      </c>
      <c r="G67" s="224"/>
      <c r="H67" s="225">
        <v>25</v>
      </c>
      <c r="I67" s="226"/>
      <c r="J67" s="128">
        <v>80</v>
      </c>
      <c r="K67" s="128"/>
      <c r="L67" s="128"/>
      <c r="M67" s="98"/>
    </row>
    <row r="68" spans="1:13" ht="19.5" customHeight="1" x14ac:dyDescent="0.2">
      <c r="A68" s="96"/>
      <c r="B68" s="148"/>
      <c r="C68" s="148"/>
      <c r="D68" s="210"/>
      <c r="E68" s="212"/>
      <c r="F68" s="224"/>
      <c r="G68" s="224"/>
      <c r="H68" s="227">
        <v>50</v>
      </c>
      <c r="I68" s="228"/>
      <c r="J68" s="127">
        <v>120</v>
      </c>
      <c r="K68" s="127"/>
      <c r="L68" s="127"/>
      <c r="M68" s="98"/>
    </row>
    <row r="69" spans="1:13" ht="19.5" customHeight="1" x14ac:dyDescent="0.2">
      <c r="A69" s="96"/>
      <c r="B69" s="148" t="s">
        <v>129</v>
      </c>
      <c r="C69" s="148"/>
      <c r="D69" s="210"/>
      <c r="E69" s="212"/>
      <c r="F69" s="224" t="s">
        <v>48</v>
      </c>
      <c r="G69" s="224"/>
      <c r="H69" s="225">
        <v>25</v>
      </c>
      <c r="I69" s="226"/>
      <c r="J69" s="128">
        <v>90</v>
      </c>
      <c r="K69" s="128"/>
      <c r="L69" s="128"/>
      <c r="M69" s="98"/>
    </row>
    <row r="70" spans="1:13" ht="19.5" customHeight="1" x14ac:dyDescent="0.2">
      <c r="A70" s="96"/>
      <c r="B70" s="148"/>
      <c r="C70" s="148"/>
      <c r="D70" s="136"/>
      <c r="E70" s="138"/>
      <c r="F70" s="224"/>
      <c r="G70" s="224"/>
      <c r="H70" s="227">
        <v>50</v>
      </c>
      <c r="I70" s="228"/>
      <c r="J70" s="127">
        <v>140</v>
      </c>
      <c r="K70" s="127"/>
      <c r="L70" s="127"/>
      <c r="M70" s="98"/>
    </row>
    <row r="71" spans="1:13" ht="36" customHeight="1" x14ac:dyDescent="0.2">
      <c r="A71" s="96"/>
      <c r="B71" s="148" t="s">
        <v>113</v>
      </c>
      <c r="C71" s="148"/>
      <c r="D71" s="133"/>
      <c r="E71" s="135"/>
      <c r="F71" s="224" t="s">
        <v>131</v>
      </c>
      <c r="G71" s="224"/>
      <c r="H71" s="225">
        <v>25</v>
      </c>
      <c r="I71" s="226"/>
      <c r="J71" s="128">
        <v>100</v>
      </c>
      <c r="K71" s="128"/>
      <c r="L71" s="128"/>
      <c r="M71" s="98"/>
    </row>
    <row r="72" spans="1:13" ht="36" customHeight="1" x14ac:dyDescent="0.2">
      <c r="A72" s="96"/>
      <c r="B72" s="148"/>
      <c r="C72" s="148"/>
      <c r="D72" s="136"/>
      <c r="E72" s="138"/>
      <c r="F72" s="224"/>
      <c r="G72" s="224"/>
      <c r="H72" s="227">
        <v>50</v>
      </c>
      <c r="I72" s="228"/>
      <c r="J72" s="127">
        <v>170</v>
      </c>
      <c r="K72" s="127"/>
      <c r="L72" s="127"/>
      <c r="M72" s="98"/>
    </row>
    <row r="73" spans="1:13" ht="36" customHeight="1" x14ac:dyDescent="0.2">
      <c r="A73" s="96"/>
      <c r="B73" s="129" t="s">
        <v>133</v>
      </c>
      <c r="C73" s="130"/>
      <c r="D73" s="133"/>
      <c r="E73" s="135"/>
      <c r="F73" s="224" t="s">
        <v>48</v>
      </c>
      <c r="G73" s="224"/>
      <c r="H73" s="225">
        <v>25</v>
      </c>
      <c r="I73" s="226"/>
      <c r="J73" s="128">
        <v>90</v>
      </c>
      <c r="K73" s="128"/>
      <c r="L73" s="128"/>
      <c r="M73" s="98"/>
    </row>
    <row r="74" spans="1:13" ht="36" customHeight="1" x14ac:dyDescent="0.2">
      <c r="A74" s="96"/>
      <c r="B74" s="131"/>
      <c r="C74" s="132"/>
      <c r="D74" s="136"/>
      <c r="E74" s="138"/>
      <c r="F74" s="224"/>
      <c r="G74" s="224"/>
      <c r="H74" s="227">
        <v>50</v>
      </c>
      <c r="I74" s="228"/>
      <c r="J74" s="140">
        <v>180</v>
      </c>
      <c r="K74" s="141"/>
      <c r="L74" s="142"/>
      <c r="M74" s="98"/>
    </row>
    <row r="75" spans="1:13" ht="36" customHeight="1" x14ac:dyDescent="0.2">
      <c r="A75" s="96"/>
      <c r="B75" s="129" t="s">
        <v>114</v>
      </c>
      <c r="C75" s="130"/>
      <c r="D75" s="133"/>
      <c r="E75" s="135"/>
      <c r="F75" s="224" t="s">
        <v>131</v>
      </c>
      <c r="G75" s="224"/>
      <c r="H75" s="225">
        <v>25</v>
      </c>
      <c r="I75" s="226"/>
      <c r="J75" s="128">
        <v>100</v>
      </c>
      <c r="K75" s="128"/>
      <c r="L75" s="128"/>
      <c r="M75" s="98"/>
    </row>
    <row r="76" spans="1:13" ht="36" customHeight="1" x14ac:dyDescent="0.2">
      <c r="A76" s="96"/>
      <c r="B76" s="131"/>
      <c r="C76" s="132"/>
      <c r="D76" s="136"/>
      <c r="E76" s="138"/>
      <c r="F76" s="224"/>
      <c r="G76" s="224"/>
      <c r="H76" s="227">
        <v>50</v>
      </c>
      <c r="I76" s="228"/>
      <c r="J76" s="140">
        <v>170</v>
      </c>
      <c r="K76" s="141"/>
      <c r="L76" s="142"/>
      <c r="M76" s="98"/>
    </row>
    <row r="77" spans="1:13" ht="36" customHeight="1" x14ac:dyDescent="0.2">
      <c r="A77" s="96"/>
      <c r="B77" s="148" t="s">
        <v>115</v>
      </c>
      <c r="C77" s="148"/>
      <c r="D77" s="133"/>
      <c r="E77" s="135"/>
      <c r="F77" s="224" t="s">
        <v>132</v>
      </c>
      <c r="G77" s="224"/>
      <c r="H77" s="225">
        <v>25</v>
      </c>
      <c r="I77" s="226"/>
      <c r="J77" s="128">
        <v>90</v>
      </c>
      <c r="K77" s="128"/>
      <c r="L77" s="128"/>
      <c r="M77" s="98"/>
    </row>
    <row r="78" spans="1:13" ht="36" customHeight="1" x14ac:dyDescent="0.2">
      <c r="A78" s="96"/>
      <c r="B78" s="148"/>
      <c r="C78" s="148"/>
      <c r="D78" s="136"/>
      <c r="E78" s="138"/>
      <c r="F78" s="224"/>
      <c r="G78" s="224"/>
      <c r="H78" s="227">
        <v>50</v>
      </c>
      <c r="I78" s="228"/>
      <c r="J78" s="127">
        <v>130</v>
      </c>
      <c r="K78" s="127"/>
      <c r="L78" s="127"/>
      <c r="M78" s="98"/>
    </row>
    <row r="79" spans="1:13" ht="13.5" thickBot="1" x14ac:dyDescent="0.25">
      <c r="A79" s="99"/>
      <c r="B79" s="42"/>
      <c r="C79" s="42"/>
      <c r="D79" s="42"/>
      <c r="E79" s="42"/>
      <c r="F79" s="42"/>
      <c r="G79" s="42"/>
      <c r="H79" s="42"/>
      <c r="I79" s="42"/>
      <c r="J79" s="3"/>
      <c r="K79" s="42"/>
      <c r="L79" s="42"/>
      <c r="M79" s="104"/>
    </row>
    <row r="80" spans="1:13" ht="21.75" customHeight="1" x14ac:dyDescent="0.2">
      <c r="A80" s="189" t="s">
        <v>126</v>
      </c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1"/>
    </row>
    <row r="81" spans="1:13" ht="15" customHeight="1" x14ac:dyDescent="0.2">
      <c r="A81" s="109"/>
      <c r="B81" s="77"/>
      <c r="C81" s="77"/>
      <c r="D81" s="77"/>
      <c r="E81" s="77"/>
      <c r="F81" s="77"/>
      <c r="G81" s="77"/>
      <c r="H81" s="77"/>
      <c r="I81" s="78"/>
      <c r="J81" s="1"/>
      <c r="K81" s="78"/>
      <c r="L81" s="78"/>
      <c r="M81" s="110"/>
    </row>
    <row r="82" spans="1:13" ht="39" customHeight="1" x14ac:dyDescent="0.2">
      <c r="A82" s="109"/>
      <c r="B82" s="79" t="s">
        <v>0</v>
      </c>
      <c r="C82" s="79" t="s">
        <v>1</v>
      </c>
      <c r="D82" s="79" t="s">
        <v>2</v>
      </c>
      <c r="E82" s="147" t="s">
        <v>75</v>
      </c>
      <c r="F82" s="147"/>
      <c r="G82" s="147" t="s">
        <v>4</v>
      </c>
      <c r="H82" s="147"/>
      <c r="I82" s="183" t="s">
        <v>5</v>
      </c>
      <c r="J82" s="184"/>
      <c r="K82" s="183" t="s">
        <v>72</v>
      </c>
      <c r="L82" s="184"/>
      <c r="M82" s="110"/>
    </row>
    <row r="83" spans="1:13" ht="36" customHeight="1" x14ac:dyDescent="0.2">
      <c r="A83" s="109"/>
      <c r="B83" s="188" t="s">
        <v>31</v>
      </c>
      <c r="C83" s="152"/>
      <c r="D83" s="52" t="s">
        <v>6</v>
      </c>
      <c r="E83" s="139" t="s">
        <v>45</v>
      </c>
      <c r="F83" s="139"/>
      <c r="G83" s="148">
        <v>24</v>
      </c>
      <c r="H83" s="148"/>
      <c r="I83" s="159">
        <v>309</v>
      </c>
      <c r="J83" s="160"/>
      <c r="K83" s="168" t="s">
        <v>22</v>
      </c>
      <c r="L83" s="169"/>
      <c r="M83" s="110"/>
    </row>
    <row r="84" spans="1:13" ht="36" customHeight="1" x14ac:dyDescent="0.2">
      <c r="A84" s="109"/>
      <c r="B84" s="188" t="s">
        <v>31</v>
      </c>
      <c r="C84" s="152"/>
      <c r="D84" s="24" t="s">
        <v>7</v>
      </c>
      <c r="E84" s="139"/>
      <c r="F84" s="139"/>
      <c r="G84" s="148"/>
      <c r="H84" s="148"/>
      <c r="I84" s="180">
        <v>370</v>
      </c>
      <c r="J84" s="181"/>
      <c r="K84" s="170"/>
      <c r="L84" s="171"/>
      <c r="M84" s="110"/>
    </row>
    <row r="85" spans="1:13" ht="27" customHeight="1" x14ac:dyDescent="0.2">
      <c r="A85" s="109"/>
      <c r="B85" s="148" t="s">
        <v>34</v>
      </c>
      <c r="C85" s="152"/>
      <c r="D85" s="52" t="s">
        <v>6</v>
      </c>
      <c r="E85" s="139" t="s">
        <v>35</v>
      </c>
      <c r="F85" s="139"/>
      <c r="G85" s="148">
        <v>5.5</v>
      </c>
      <c r="H85" s="148"/>
      <c r="I85" s="159">
        <v>220</v>
      </c>
      <c r="J85" s="160"/>
      <c r="K85" s="168" t="s">
        <v>22</v>
      </c>
      <c r="L85" s="169"/>
      <c r="M85" s="110"/>
    </row>
    <row r="86" spans="1:13" ht="27" customHeight="1" x14ac:dyDescent="0.2">
      <c r="A86" s="109"/>
      <c r="B86" s="148"/>
      <c r="C86" s="152"/>
      <c r="D86" s="24" t="s">
        <v>7</v>
      </c>
      <c r="E86" s="139"/>
      <c r="F86" s="139"/>
      <c r="G86" s="148"/>
      <c r="H86" s="148"/>
      <c r="I86" s="180">
        <v>287</v>
      </c>
      <c r="J86" s="181"/>
      <c r="K86" s="170"/>
      <c r="L86" s="171"/>
      <c r="M86" s="110"/>
    </row>
    <row r="87" spans="1:13" ht="105" customHeight="1" x14ac:dyDescent="0.2">
      <c r="A87" s="109"/>
      <c r="B87" s="50" t="s">
        <v>73</v>
      </c>
      <c r="C87" s="51"/>
      <c r="D87" s="49" t="s">
        <v>6</v>
      </c>
      <c r="E87" s="214" t="s">
        <v>91</v>
      </c>
      <c r="F87" s="215"/>
      <c r="G87" s="148">
        <v>100</v>
      </c>
      <c r="H87" s="148"/>
      <c r="I87" s="175">
        <v>1575</v>
      </c>
      <c r="J87" s="176"/>
      <c r="K87" s="173" t="s">
        <v>22</v>
      </c>
      <c r="L87" s="174"/>
      <c r="M87" s="110"/>
    </row>
    <row r="88" spans="1:13" ht="15" customHeight="1" thickBot="1" x14ac:dyDescent="0.25">
      <c r="A88" s="111"/>
      <c r="B88" s="31"/>
      <c r="C88" s="112"/>
      <c r="D88" s="32"/>
      <c r="E88" s="32"/>
      <c r="F88" s="32"/>
      <c r="G88" s="113"/>
      <c r="H88" s="113"/>
      <c r="I88" s="32"/>
      <c r="J88" s="32"/>
      <c r="K88" s="33"/>
      <c r="L88" s="33"/>
      <c r="M88" s="114"/>
    </row>
    <row r="89" spans="1:13" ht="18" customHeight="1" thickBot="1" x14ac:dyDescent="0.25">
      <c r="J89" s="43"/>
    </row>
    <row r="90" spans="1:13" ht="21.75" customHeight="1" x14ac:dyDescent="0.2">
      <c r="A90" s="216" t="s">
        <v>127</v>
      </c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8"/>
    </row>
    <row r="91" spans="1:13" ht="15" customHeight="1" x14ac:dyDescent="0.2">
      <c r="A91" s="96"/>
      <c r="B91" s="182"/>
      <c r="C91" s="182"/>
      <c r="D91" s="182"/>
      <c r="E91" s="182"/>
      <c r="F91" s="182"/>
      <c r="G91" s="182"/>
      <c r="H91" s="182"/>
      <c r="I91" s="78"/>
      <c r="J91" s="1"/>
      <c r="K91" s="78"/>
      <c r="L91" s="78"/>
      <c r="M91" s="98"/>
    </row>
    <row r="92" spans="1:13" ht="29.25" customHeight="1" x14ac:dyDescent="0.2">
      <c r="A92" s="96"/>
      <c r="B92" s="79" t="s">
        <v>0</v>
      </c>
      <c r="C92" s="115" t="s">
        <v>1</v>
      </c>
      <c r="D92" s="79" t="s">
        <v>2</v>
      </c>
      <c r="E92" s="147" t="s">
        <v>3</v>
      </c>
      <c r="F92" s="147"/>
      <c r="G92" s="147" t="s">
        <v>60</v>
      </c>
      <c r="H92" s="147"/>
      <c r="I92" s="147" t="s">
        <v>5</v>
      </c>
      <c r="J92" s="147"/>
      <c r="K92" s="147" t="s">
        <v>72</v>
      </c>
      <c r="L92" s="147" t="s">
        <v>20</v>
      </c>
      <c r="M92" s="98"/>
    </row>
    <row r="93" spans="1:13" ht="33" x14ac:dyDescent="0.2">
      <c r="A93" s="96"/>
      <c r="B93" s="50" t="s">
        <v>84</v>
      </c>
      <c r="C93" s="152"/>
      <c r="D93" s="152" t="s">
        <v>6</v>
      </c>
      <c r="E93" s="139" t="s">
        <v>46</v>
      </c>
      <c r="F93" s="139"/>
      <c r="G93" s="177">
        <v>11.5</v>
      </c>
      <c r="H93" s="177"/>
      <c r="I93" s="178">
        <v>200</v>
      </c>
      <c r="J93" s="179"/>
      <c r="K93" s="139" t="s">
        <v>22</v>
      </c>
      <c r="L93" s="139"/>
      <c r="M93" s="98"/>
    </row>
    <row r="94" spans="1:13" ht="40.5" customHeight="1" x14ac:dyDescent="0.2">
      <c r="A94" s="96"/>
      <c r="B94" s="50" t="s">
        <v>85</v>
      </c>
      <c r="C94" s="152"/>
      <c r="D94" s="152"/>
      <c r="E94" s="139"/>
      <c r="F94" s="139"/>
      <c r="G94" s="177"/>
      <c r="H94" s="177"/>
      <c r="I94" s="180"/>
      <c r="J94" s="181"/>
      <c r="K94" s="139"/>
      <c r="L94" s="139"/>
      <c r="M94" s="98"/>
    </row>
    <row r="95" spans="1:13" ht="69" customHeight="1" x14ac:dyDescent="0.2">
      <c r="A95" s="96"/>
      <c r="B95" s="50" t="s">
        <v>93</v>
      </c>
      <c r="C95" s="51"/>
      <c r="D95" s="51" t="s">
        <v>6</v>
      </c>
      <c r="E95" s="139" t="s">
        <v>95</v>
      </c>
      <c r="F95" s="139"/>
      <c r="G95" s="177">
        <v>40</v>
      </c>
      <c r="H95" s="177"/>
      <c r="I95" s="175">
        <v>2450</v>
      </c>
      <c r="J95" s="176"/>
      <c r="K95" s="139" t="s">
        <v>22</v>
      </c>
      <c r="L95" s="139"/>
      <c r="M95" s="98"/>
    </row>
    <row r="96" spans="1:13" ht="69" customHeight="1" x14ac:dyDescent="0.2">
      <c r="A96" s="96"/>
      <c r="B96" s="50" t="s">
        <v>92</v>
      </c>
      <c r="C96" s="51"/>
      <c r="D96" s="51" t="s">
        <v>6</v>
      </c>
      <c r="E96" s="139" t="s">
        <v>94</v>
      </c>
      <c r="F96" s="139"/>
      <c r="G96" s="177">
        <v>27</v>
      </c>
      <c r="H96" s="177"/>
      <c r="I96" s="175">
        <v>1370</v>
      </c>
      <c r="J96" s="176"/>
      <c r="K96" s="139" t="s">
        <v>22</v>
      </c>
      <c r="L96" s="139"/>
      <c r="M96" s="98"/>
    </row>
    <row r="97" spans="1:13" ht="14.25" customHeight="1" thickBot="1" x14ac:dyDescent="0.25">
      <c r="A97" s="99"/>
      <c r="B97" s="116"/>
      <c r="C97" s="100"/>
      <c r="D97" s="117"/>
      <c r="E97" s="102"/>
      <c r="F97" s="29"/>
      <c r="G97" s="30"/>
      <c r="H97" s="20"/>
      <c r="I97" s="42"/>
      <c r="J97" s="3"/>
      <c r="K97" s="42"/>
      <c r="L97" s="42"/>
      <c r="M97" s="104"/>
    </row>
    <row r="98" spans="1:13" ht="18" customHeight="1" thickBot="1" x14ac:dyDescent="0.25">
      <c r="J98" s="43"/>
    </row>
    <row r="99" spans="1:13" ht="21.75" customHeight="1" x14ac:dyDescent="0.2">
      <c r="A99" s="216" t="s">
        <v>128</v>
      </c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8"/>
    </row>
    <row r="100" spans="1:13" ht="11.25" customHeight="1" x14ac:dyDescent="0.2">
      <c r="A100" s="96"/>
      <c r="B100" s="78"/>
      <c r="C100" s="78"/>
      <c r="D100" s="78"/>
      <c r="E100" s="78"/>
      <c r="F100" s="78"/>
      <c r="G100" s="78"/>
      <c r="H100" s="78"/>
      <c r="I100" s="78"/>
      <c r="J100" s="1"/>
      <c r="K100" s="78"/>
      <c r="L100" s="78"/>
      <c r="M100" s="98"/>
    </row>
    <row r="101" spans="1:13" ht="37.5" customHeight="1" x14ac:dyDescent="0.2">
      <c r="A101" s="96"/>
      <c r="B101" s="79" t="s">
        <v>0</v>
      </c>
      <c r="C101" s="79" t="s">
        <v>1</v>
      </c>
      <c r="D101" s="79" t="s">
        <v>2</v>
      </c>
      <c r="E101" s="80" t="s">
        <v>76</v>
      </c>
      <c r="F101" s="80" t="s">
        <v>60</v>
      </c>
      <c r="G101" s="80" t="s">
        <v>5</v>
      </c>
      <c r="H101" s="118" t="s">
        <v>72</v>
      </c>
      <c r="I101" s="119"/>
      <c r="J101" s="58"/>
      <c r="K101" s="119"/>
      <c r="L101" s="120"/>
      <c r="M101" s="98"/>
    </row>
    <row r="102" spans="1:13" ht="63" customHeight="1" x14ac:dyDescent="0.2">
      <c r="A102" s="96"/>
      <c r="B102" s="50" t="s">
        <v>25</v>
      </c>
      <c r="C102" s="27"/>
      <c r="D102" s="49" t="s">
        <v>6</v>
      </c>
      <c r="E102" s="49" t="s">
        <v>77</v>
      </c>
      <c r="F102" s="28">
        <v>5.3</v>
      </c>
      <c r="G102" s="21">
        <v>90</v>
      </c>
      <c r="H102" s="165" t="s">
        <v>22</v>
      </c>
      <c r="I102" s="78"/>
      <c r="J102" s="1"/>
      <c r="K102" s="78"/>
      <c r="L102" s="121"/>
      <c r="M102" s="98"/>
    </row>
    <row r="103" spans="1:13" ht="67.5" customHeight="1" x14ac:dyDescent="0.2">
      <c r="A103" s="96"/>
      <c r="B103" s="50" t="s">
        <v>26</v>
      </c>
      <c r="C103" s="27"/>
      <c r="D103" s="49" t="s">
        <v>6</v>
      </c>
      <c r="E103" s="49" t="s">
        <v>78</v>
      </c>
      <c r="F103" s="28">
        <v>4.7</v>
      </c>
      <c r="G103" s="21">
        <v>90</v>
      </c>
      <c r="H103" s="166"/>
      <c r="I103" s="78"/>
      <c r="J103" s="1"/>
      <c r="K103" s="78"/>
      <c r="L103" s="121"/>
      <c r="M103" s="98"/>
    </row>
    <row r="104" spans="1:13" ht="59.25" customHeight="1" x14ac:dyDescent="0.2">
      <c r="A104" s="96"/>
      <c r="B104" s="50" t="s">
        <v>27</v>
      </c>
      <c r="C104" s="27"/>
      <c r="D104" s="49" t="s">
        <v>6</v>
      </c>
      <c r="E104" s="49" t="s">
        <v>79</v>
      </c>
      <c r="F104" s="28">
        <v>1.8</v>
      </c>
      <c r="G104" s="21">
        <v>39</v>
      </c>
      <c r="H104" s="166"/>
      <c r="I104" s="78"/>
      <c r="J104" s="1"/>
      <c r="K104" s="78"/>
      <c r="L104" s="121"/>
      <c r="M104" s="98"/>
    </row>
    <row r="105" spans="1:13" ht="66.75" customHeight="1" x14ac:dyDescent="0.2">
      <c r="A105" s="96"/>
      <c r="B105" s="50" t="s">
        <v>28</v>
      </c>
      <c r="C105" s="27"/>
      <c r="D105" s="49" t="s">
        <v>6</v>
      </c>
      <c r="E105" s="49" t="s">
        <v>77</v>
      </c>
      <c r="F105" s="28">
        <v>9.3000000000000007</v>
      </c>
      <c r="G105" s="21">
        <v>167</v>
      </c>
      <c r="H105" s="166"/>
      <c r="I105" s="78"/>
      <c r="J105" s="1"/>
      <c r="K105" s="78"/>
      <c r="L105" s="121"/>
      <c r="M105" s="98"/>
    </row>
    <row r="106" spans="1:13" ht="52.5" customHeight="1" x14ac:dyDescent="0.2">
      <c r="A106" s="96"/>
      <c r="B106" s="50" t="s">
        <v>29</v>
      </c>
      <c r="C106" s="26"/>
      <c r="D106" s="57" t="s">
        <v>6</v>
      </c>
      <c r="E106" s="37" t="s">
        <v>80</v>
      </c>
      <c r="F106" s="28">
        <v>1.1000000000000001</v>
      </c>
      <c r="G106" s="21">
        <v>17</v>
      </c>
      <c r="H106" s="166"/>
      <c r="I106" s="78"/>
      <c r="J106" s="1"/>
      <c r="K106" s="78"/>
      <c r="L106" s="121"/>
      <c r="M106" s="98"/>
    </row>
    <row r="107" spans="1:13" ht="45.75" customHeight="1" x14ac:dyDescent="0.2">
      <c r="A107" s="96"/>
      <c r="B107" s="50" t="s">
        <v>30</v>
      </c>
      <c r="C107" s="26"/>
      <c r="D107" s="57" t="s">
        <v>6</v>
      </c>
      <c r="E107" s="49" t="s">
        <v>81</v>
      </c>
      <c r="F107" s="28">
        <v>2.2000000000000002</v>
      </c>
      <c r="G107" s="21">
        <v>34</v>
      </c>
      <c r="H107" s="166"/>
      <c r="I107" s="78"/>
      <c r="J107" s="1"/>
      <c r="K107" s="78"/>
      <c r="L107" s="121"/>
      <c r="M107" s="98"/>
    </row>
    <row r="108" spans="1:13" ht="56.25" customHeight="1" x14ac:dyDescent="0.2">
      <c r="A108" s="96"/>
      <c r="B108" s="50" t="s">
        <v>99</v>
      </c>
      <c r="C108" s="26"/>
      <c r="D108" s="57" t="s">
        <v>6</v>
      </c>
      <c r="E108" s="49" t="s">
        <v>82</v>
      </c>
      <c r="F108" s="28">
        <v>25</v>
      </c>
      <c r="G108" s="21">
        <v>467</v>
      </c>
      <c r="H108" s="166"/>
      <c r="I108" s="78"/>
      <c r="J108" s="1"/>
      <c r="K108" s="78"/>
      <c r="L108" s="121"/>
      <c r="M108" s="98"/>
    </row>
    <row r="109" spans="1:13" ht="49.5" customHeight="1" x14ac:dyDescent="0.2">
      <c r="A109" s="96"/>
      <c r="B109" s="50" t="s">
        <v>100</v>
      </c>
      <c r="C109" s="26"/>
      <c r="D109" s="57" t="s">
        <v>6</v>
      </c>
      <c r="E109" s="49" t="s">
        <v>83</v>
      </c>
      <c r="F109" s="28">
        <v>7</v>
      </c>
      <c r="G109" s="21">
        <v>300</v>
      </c>
      <c r="H109" s="167"/>
      <c r="I109" s="122"/>
      <c r="J109" s="59"/>
      <c r="K109" s="122"/>
      <c r="L109" s="123"/>
      <c r="M109" s="98"/>
    </row>
    <row r="110" spans="1:13" ht="13.5" thickBot="1" x14ac:dyDescent="0.25">
      <c r="A110" s="99"/>
      <c r="B110" s="42"/>
      <c r="C110" s="42"/>
      <c r="D110" s="42"/>
      <c r="E110" s="42"/>
      <c r="F110" s="42"/>
      <c r="G110" s="42"/>
      <c r="H110" s="42"/>
      <c r="I110" s="42"/>
      <c r="J110" s="3"/>
      <c r="K110" s="42"/>
      <c r="L110" s="42"/>
      <c r="M110" s="104"/>
    </row>
    <row r="111" spans="1:13" ht="18" customHeight="1" thickBot="1" x14ac:dyDescent="0.25">
      <c r="A111" s="96"/>
      <c r="B111" s="78"/>
      <c r="C111" s="78"/>
      <c r="D111" s="78"/>
      <c r="E111" s="78"/>
      <c r="F111" s="78"/>
      <c r="G111" s="78"/>
      <c r="H111" s="78"/>
      <c r="I111" s="78"/>
      <c r="J111" s="1"/>
      <c r="K111" s="78"/>
      <c r="L111" s="78"/>
      <c r="M111" s="98"/>
    </row>
    <row r="112" spans="1:13" ht="21.75" customHeight="1" x14ac:dyDescent="0.2">
      <c r="A112" s="216" t="s">
        <v>116</v>
      </c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8"/>
    </row>
    <row r="113" spans="1:17" ht="9" customHeight="1" x14ac:dyDescent="0.2">
      <c r="A113" s="96"/>
      <c r="B113" s="182"/>
      <c r="C113" s="182"/>
      <c r="D113" s="182"/>
      <c r="E113" s="182"/>
      <c r="F113" s="182"/>
      <c r="G113" s="182"/>
      <c r="H113" s="182"/>
      <c r="I113" s="78"/>
      <c r="J113" s="1"/>
      <c r="K113" s="78"/>
      <c r="L113" s="78"/>
      <c r="M113" s="98"/>
    </row>
    <row r="114" spans="1:17" ht="39" customHeight="1" x14ac:dyDescent="0.2">
      <c r="A114" s="96"/>
      <c r="B114" s="79" t="s">
        <v>0</v>
      </c>
      <c r="C114" s="79" t="s">
        <v>1</v>
      </c>
      <c r="D114" s="79" t="s">
        <v>2</v>
      </c>
      <c r="E114" s="80" t="s">
        <v>3</v>
      </c>
      <c r="F114" s="97" t="s">
        <v>66</v>
      </c>
      <c r="G114" s="80" t="s">
        <v>10</v>
      </c>
      <c r="H114" s="183" t="s">
        <v>5</v>
      </c>
      <c r="I114" s="184"/>
      <c r="J114" s="124" t="s">
        <v>104</v>
      </c>
      <c r="K114" s="221" t="s">
        <v>72</v>
      </c>
      <c r="L114" s="184"/>
      <c r="M114" s="98"/>
    </row>
    <row r="115" spans="1:17" ht="43.5" customHeight="1" x14ac:dyDescent="0.2">
      <c r="A115" s="96"/>
      <c r="B115" s="150" t="s">
        <v>42</v>
      </c>
      <c r="C115" s="125"/>
      <c r="D115" s="25" t="s">
        <v>6</v>
      </c>
      <c r="E115" s="155" t="s">
        <v>44</v>
      </c>
      <c r="F115" s="155">
        <v>16</v>
      </c>
      <c r="G115" s="155">
        <v>42</v>
      </c>
      <c r="H115" s="201">
        <v>22.5</v>
      </c>
      <c r="I115" s="202"/>
      <c r="J115" s="15">
        <v>27.5</v>
      </c>
      <c r="K115" s="220" t="s">
        <v>22</v>
      </c>
      <c r="L115" s="220"/>
      <c r="M115" s="98"/>
      <c r="P115" s="107"/>
      <c r="Q115" s="107"/>
    </row>
    <row r="116" spans="1:17" ht="55.5" customHeight="1" x14ac:dyDescent="0.2">
      <c r="A116" s="96"/>
      <c r="B116" s="151"/>
      <c r="C116" s="126"/>
      <c r="D116" s="16" t="s">
        <v>7</v>
      </c>
      <c r="E116" s="143"/>
      <c r="F116" s="143"/>
      <c r="G116" s="143">
        <v>70</v>
      </c>
      <c r="H116" s="203">
        <v>24</v>
      </c>
      <c r="I116" s="204"/>
      <c r="J116" s="40">
        <v>29</v>
      </c>
      <c r="K116" s="220"/>
      <c r="L116" s="220"/>
      <c r="M116" s="98"/>
      <c r="P116" s="107"/>
      <c r="Q116" s="107"/>
    </row>
    <row r="117" spans="1:17" ht="48" customHeight="1" x14ac:dyDescent="0.2">
      <c r="A117" s="96"/>
      <c r="B117" s="150" t="s">
        <v>42</v>
      </c>
      <c r="C117" s="125"/>
      <c r="D117" s="25" t="s">
        <v>6</v>
      </c>
      <c r="E117" s="155" t="s">
        <v>43</v>
      </c>
      <c r="F117" s="155">
        <v>12</v>
      </c>
      <c r="G117" s="155">
        <v>45</v>
      </c>
      <c r="H117" s="201">
        <v>27.5</v>
      </c>
      <c r="I117" s="202"/>
      <c r="J117" s="15">
        <v>32.5</v>
      </c>
      <c r="K117" s="220" t="s">
        <v>22</v>
      </c>
      <c r="L117" s="220"/>
      <c r="M117" s="98"/>
      <c r="P117" s="107"/>
      <c r="Q117" s="107"/>
    </row>
    <row r="118" spans="1:17" ht="50.25" customHeight="1" x14ac:dyDescent="0.2">
      <c r="A118" s="96"/>
      <c r="B118" s="151"/>
      <c r="C118" s="126"/>
      <c r="D118" s="16" t="s">
        <v>7</v>
      </c>
      <c r="E118" s="143"/>
      <c r="F118" s="143"/>
      <c r="G118" s="143">
        <v>70</v>
      </c>
      <c r="H118" s="203">
        <v>32</v>
      </c>
      <c r="I118" s="204"/>
      <c r="J118" s="41">
        <v>37</v>
      </c>
      <c r="K118" s="220"/>
      <c r="L118" s="220"/>
      <c r="M118" s="98"/>
      <c r="P118" s="107"/>
      <c r="Q118" s="107"/>
    </row>
    <row r="119" spans="1:17" ht="36" customHeight="1" x14ac:dyDescent="0.2">
      <c r="A119" s="96"/>
      <c r="B119" s="150" t="s">
        <v>36</v>
      </c>
      <c r="C119" s="125"/>
      <c r="D119" s="25" t="s">
        <v>6</v>
      </c>
      <c r="E119" s="155" t="s">
        <v>37</v>
      </c>
      <c r="F119" s="155">
        <v>11</v>
      </c>
      <c r="G119" s="155">
        <v>70</v>
      </c>
      <c r="H119" s="201">
        <v>39</v>
      </c>
      <c r="I119" s="202"/>
      <c r="J119" s="15">
        <v>44</v>
      </c>
      <c r="K119" s="220" t="s">
        <v>22</v>
      </c>
      <c r="L119" s="220"/>
      <c r="M119" s="98"/>
      <c r="P119" s="107"/>
      <c r="Q119" s="107"/>
    </row>
    <row r="120" spans="1:17" ht="36" customHeight="1" x14ac:dyDescent="0.2">
      <c r="A120" s="96"/>
      <c r="B120" s="151"/>
      <c r="C120" s="126"/>
      <c r="D120" s="16" t="s">
        <v>7</v>
      </c>
      <c r="E120" s="143"/>
      <c r="F120" s="143"/>
      <c r="G120" s="143">
        <v>70</v>
      </c>
      <c r="H120" s="203">
        <v>41.5</v>
      </c>
      <c r="I120" s="204"/>
      <c r="J120" s="40">
        <v>46.5</v>
      </c>
      <c r="K120" s="220"/>
      <c r="L120" s="220"/>
      <c r="M120" s="98"/>
      <c r="P120" s="107"/>
      <c r="Q120" s="107"/>
    </row>
    <row r="121" spans="1:17" ht="13.5" thickBot="1" x14ac:dyDescent="0.25">
      <c r="A121" s="99"/>
      <c r="B121" s="42"/>
      <c r="C121" s="42"/>
      <c r="D121" s="42"/>
      <c r="E121" s="42"/>
      <c r="F121" s="42"/>
      <c r="G121" s="42"/>
      <c r="H121" s="42"/>
      <c r="I121" s="42"/>
      <c r="J121" s="3"/>
      <c r="K121" s="42"/>
      <c r="L121" s="42"/>
      <c r="M121" s="104"/>
    </row>
  </sheetData>
  <mergeCells count="243">
    <mergeCell ref="B73:C74"/>
    <mergeCell ref="D73:E74"/>
    <mergeCell ref="F73:G74"/>
    <mergeCell ref="H73:I73"/>
    <mergeCell ref="J73:L73"/>
    <mergeCell ref="H74:I74"/>
    <mergeCell ref="J74:L74"/>
    <mergeCell ref="D67:E70"/>
    <mergeCell ref="H14:I14"/>
    <mergeCell ref="H15:I15"/>
    <mergeCell ref="H16:I16"/>
    <mergeCell ref="H17:I17"/>
    <mergeCell ref="H18:I18"/>
    <mergeCell ref="H22:I22"/>
    <mergeCell ref="H23:I23"/>
    <mergeCell ref="H24:I24"/>
    <mergeCell ref="J29:L30"/>
    <mergeCell ref="J31:L32"/>
    <mergeCell ref="J33:L34"/>
    <mergeCell ref="J35:L36"/>
    <mergeCell ref="J37:L37"/>
    <mergeCell ref="F65:G65"/>
    <mergeCell ref="F66:G66"/>
    <mergeCell ref="F67:G68"/>
    <mergeCell ref="H65:I65"/>
    <mergeCell ref="F69:G70"/>
    <mergeCell ref="F71:G72"/>
    <mergeCell ref="F75:G76"/>
    <mergeCell ref="F77:G78"/>
    <mergeCell ref="H66:I66"/>
    <mergeCell ref="H67:I67"/>
    <mergeCell ref="H68:I68"/>
    <mergeCell ref="H69:I69"/>
    <mergeCell ref="H70:I70"/>
    <mergeCell ref="H71:I71"/>
    <mergeCell ref="H72:I72"/>
    <mergeCell ref="H75:I75"/>
    <mergeCell ref="H76:I76"/>
    <mergeCell ref="H77:I77"/>
    <mergeCell ref="H78:I78"/>
    <mergeCell ref="D71:E72"/>
    <mergeCell ref="D75:E76"/>
    <mergeCell ref="D77:E78"/>
    <mergeCell ref="B64:H64"/>
    <mergeCell ref="H116:I116"/>
    <mergeCell ref="H45:H46"/>
    <mergeCell ref="K45:L46"/>
    <mergeCell ref="E59:F59"/>
    <mergeCell ref="K59:L59"/>
    <mergeCell ref="E95:F95"/>
    <mergeCell ref="G95:H95"/>
    <mergeCell ref="I95:J95"/>
    <mergeCell ref="K95:L95"/>
    <mergeCell ref="E93:F94"/>
    <mergeCell ref="E47:F48"/>
    <mergeCell ref="I92:J92"/>
    <mergeCell ref="G87:H87"/>
    <mergeCell ref="A99:M99"/>
    <mergeCell ref="A90:M90"/>
    <mergeCell ref="I83:J83"/>
    <mergeCell ref="I84:J84"/>
    <mergeCell ref="B77:C78"/>
    <mergeCell ref="D65:E65"/>
    <mergeCell ref="D66:E66"/>
    <mergeCell ref="K82:L82"/>
    <mergeCell ref="K83:L84"/>
    <mergeCell ref="K85:L86"/>
    <mergeCell ref="K87:L87"/>
    <mergeCell ref="I85:J85"/>
    <mergeCell ref="I86:J86"/>
    <mergeCell ref="E87:F87"/>
    <mergeCell ref="K92:L92"/>
    <mergeCell ref="G93:H94"/>
    <mergeCell ref="I96:J96"/>
    <mergeCell ref="K96:L96"/>
    <mergeCell ref="K93:L94"/>
    <mergeCell ref="E92:F92"/>
    <mergeCell ref="G92:H92"/>
    <mergeCell ref="B10:L10"/>
    <mergeCell ref="K119:L120"/>
    <mergeCell ref="K117:L118"/>
    <mergeCell ref="K115:L116"/>
    <mergeCell ref="A112:M112"/>
    <mergeCell ref="B119:B120"/>
    <mergeCell ref="B117:B118"/>
    <mergeCell ref="B115:B116"/>
    <mergeCell ref="E119:E120"/>
    <mergeCell ref="E117:E118"/>
    <mergeCell ref="E115:E116"/>
    <mergeCell ref="F119:F120"/>
    <mergeCell ref="F117:F118"/>
    <mergeCell ref="F115:F116"/>
    <mergeCell ref="K114:L114"/>
    <mergeCell ref="G117:G118"/>
    <mergeCell ref="G115:G116"/>
    <mergeCell ref="B113:H113"/>
    <mergeCell ref="G119:G120"/>
    <mergeCell ref="H114:I114"/>
    <mergeCell ref="H119:I119"/>
    <mergeCell ref="H120:I120"/>
    <mergeCell ref="H117:I117"/>
    <mergeCell ref="H118:I118"/>
    <mergeCell ref="H115:I115"/>
    <mergeCell ref="K49:L49"/>
    <mergeCell ref="H47:H48"/>
    <mergeCell ref="K43:L44"/>
    <mergeCell ref="K47:L48"/>
    <mergeCell ref="K57:L58"/>
    <mergeCell ref="K60:L60"/>
    <mergeCell ref="H55:H56"/>
    <mergeCell ref="H57:H58"/>
    <mergeCell ref="A52:M52"/>
    <mergeCell ref="E54:F54"/>
    <mergeCell ref="K54:L54"/>
    <mergeCell ref="E55:F56"/>
    <mergeCell ref="K55:L56"/>
    <mergeCell ref="G57:G58"/>
    <mergeCell ref="G55:G56"/>
    <mergeCell ref="B55:B56"/>
    <mergeCell ref="E57:F58"/>
    <mergeCell ref="E60:F60"/>
    <mergeCell ref="J14:L14"/>
    <mergeCell ref="J21:L21"/>
    <mergeCell ref="A12:M12"/>
    <mergeCell ref="J24:L24"/>
    <mergeCell ref="B45:B46"/>
    <mergeCell ref="C45:C46"/>
    <mergeCell ref="E45:F46"/>
    <mergeCell ref="G45:G46"/>
    <mergeCell ref="F22:F23"/>
    <mergeCell ref="C15:C16"/>
    <mergeCell ref="E15:E16"/>
    <mergeCell ref="G15:G16"/>
    <mergeCell ref="B17:B18"/>
    <mergeCell ref="C17:C18"/>
    <mergeCell ref="E17:E18"/>
    <mergeCell ref="B22:B23"/>
    <mergeCell ref="C22:C23"/>
    <mergeCell ref="E22:E23"/>
    <mergeCell ref="F15:F16"/>
    <mergeCell ref="F17:F18"/>
    <mergeCell ref="J17:L18"/>
    <mergeCell ref="J15:L16"/>
    <mergeCell ref="J22:L23"/>
    <mergeCell ref="I87:J87"/>
    <mergeCell ref="E96:F96"/>
    <mergeCell ref="G96:H96"/>
    <mergeCell ref="I93:J94"/>
    <mergeCell ref="C93:C94"/>
    <mergeCell ref="B91:H91"/>
    <mergeCell ref="K42:L42"/>
    <mergeCell ref="E42:F42"/>
    <mergeCell ref="A27:M27"/>
    <mergeCell ref="C85:C86"/>
    <mergeCell ref="B85:B86"/>
    <mergeCell ref="B57:B58"/>
    <mergeCell ref="C57:C58"/>
    <mergeCell ref="A80:M80"/>
    <mergeCell ref="B83:B84"/>
    <mergeCell ref="E82:F82"/>
    <mergeCell ref="E83:F84"/>
    <mergeCell ref="E85:F86"/>
    <mergeCell ref="G82:H82"/>
    <mergeCell ref="G83:H84"/>
    <mergeCell ref="G85:H86"/>
    <mergeCell ref="I82:J82"/>
    <mergeCell ref="B29:B30"/>
    <mergeCell ref="H102:H109"/>
    <mergeCell ref="F35:F36"/>
    <mergeCell ref="C55:C56"/>
    <mergeCell ref="C31:C32"/>
    <mergeCell ref="G35:G36"/>
    <mergeCell ref="G17:G18"/>
    <mergeCell ref="G43:G44"/>
    <mergeCell ref="E43:F44"/>
    <mergeCell ref="D93:D94"/>
    <mergeCell ref="C83:C84"/>
    <mergeCell ref="E29:E30"/>
    <mergeCell ref="F29:F30"/>
    <mergeCell ref="G29:G30"/>
    <mergeCell ref="H43:H44"/>
    <mergeCell ref="E49:F49"/>
    <mergeCell ref="C29:C30"/>
    <mergeCell ref="D29:D30"/>
    <mergeCell ref="G19:G20"/>
    <mergeCell ref="A40:M40"/>
    <mergeCell ref="B33:B34"/>
    <mergeCell ref="C33:C34"/>
    <mergeCell ref="E33:E34"/>
    <mergeCell ref="F33:F34"/>
    <mergeCell ref="G33:G34"/>
    <mergeCell ref="B69:C70"/>
    <mergeCell ref="B71:C72"/>
    <mergeCell ref="B15:B16"/>
    <mergeCell ref="G22:G23"/>
    <mergeCell ref="B35:B36"/>
    <mergeCell ref="G31:G32"/>
    <mergeCell ref="B47:B48"/>
    <mergeCell ref="C47:C48"/>
    <mergeCell ref="C35:C36"/>
    <mergeCell ref="E31:E32"/>
    <mergeCell ref="B31:B32"/>
    <mergeCell ref="G47:G48"/>
    <mergeCell ref="F31:F32"/>
    <mergeCell ref="E35:E36"/>
    <mergeCell ref="C43:C44"/>
    <mergeCell ref="B43:B44"/>
    <mergeCell ref="B19:B20"/>
    <mergeCell ref="C19:C20"/>
    <mergeCell ref="E19:E20"/>
    <mergeCell ref="F19:F20"/>
    <mergeCell ref="A63:M63"/>
    <mergeCell ref="C1:L2"/>
    <mergeCell ref="B65:C65"/>
    <mergeCell ref="J65:L65"/>
    <mergeCell ref="B66:C66"/>
    <mergeCell ref="J66:L66"/>
    <mergeCell ref="H19:I19"/>
    <mergeCell ref="H20:I20"/>
    <mergeCell ref="H21:I21"/>
    <mergeCell ref="J19:L20"/>
    <mergeCell ref="A9:L9"/>
    <mergeCell ref="B11:L11"/>
    <mergeCell ref="H29:I30"/>
    <mergeCell ref="H31:I31"/>
    <mergeCell ref="H32:I32"/>
    <mergeCell ref="H33:I33"/>
    <mergeCell ref="H34:I34"/>
    <mergeCell ref="H37:I37"/>
    <mergeCell ref="H35:I35"/>
    <mergeCell ref="H36:I36"/>
    <mergeCell ref="J78:L78"/>
    <mergeCell ref="J75:L75"/>
    <mergeCell ref="B75:C76"/>
    <mergeCell ref="J76:L76"/>
    <mergeCell ref="J67:L67"/>
    <mergeCell ref="J68:L68"/>
    <mergeCell ref="J69:L69"/>
    <mergeCell ref="J70:L70"/>
    <mergeCell ref="J71:L71"/>
    <mergeCell ref="J72:L72"/>
    <mergeCell ref="J77:L77"/>
    <mergeCell ref="B67:C68"/>
  </mergeCells>
  <phoneticPr fontId="0" type="noConversion"/>
  <printOptions horizontalCentered="1"/>
  <pageMargins left="0.23622047244094491" right="0.23622047244094491" top="0.19685039370078741" bottom="0.19685039370078741" header="0.31496062992125984" footer="0.31496062992125984"/>
  <pageSetup paperSize="9" scale="65" fitToHeight="0" orientation="portrait" r:id="rId1"/>
  <headerFooter alignWithMargins="0">
    <oddFooter>Страница  &amp;P из &amp;N</oddFooter>
  </headerFooter>
  <rowBreaks count="3" manualBreakCount="3">
    <brk id="38" max="12" man="1"/>
    <brk id="79" max="12" man="1"/>
    <brk id="110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Лист3</vt:lpstr>
      <vt:lpstr>Лист3!Заголовки_для_печати</vt:lpstr>
      <vt:lpstr>Лист3!Область_печати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Admin</cp:lastModifiedBy>
  <cp:lastPrinted>2025-06-04T12:47:19Z</cp:lastPrinted>
  <dcterms:created xsi:type="dcterms:W3CDTF">1996-10-08T23:32:33Z</dcterms:created>
  <dcterms:modified xsi:type="dcterms:W3CDTF">2025-06-04T13:12:59Z</dcterms:modified>
</cp:coreProperties>
</file>